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06\Document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38" i="1"/>
  <c r="D38" i="1"/>
  <c r="C38" i="1"/>
  <c r="P37" i="1"/>
  <c r="G37" i="1"/>
  <c r="G36" i="1"/>
  <c r="G35" i="1"/>
  <c r="G34" i="1"/>
  <c r="G33" i="1"/>
  <c r="G32" i="1"/>
  <c r="G28" i="1"/>
  <c r="G38" i="1" s="1"/>
</calcChain>
</file>

<file path=xl/sharedStrings.xml><?xml version="1.0" encoding="utf-8"?>
<sst xmlns="http://schemas.openxmlformats.org/spreadsheetml/2006/main" count="69" uniqueCount="60">
  <si>
    <t>COLEGIO DE BACHILLERES DEL ESTADO DE QUINTANA ROO</t>
  </si>
  <si>
    <t>DIRECCION GENERAL</t>
  </si>
  <si>
    <t>DIRECCION ADMINISTRATIVA</t>
  </si>
  <si>
    <t>DEPARTAMENTO DE RECURSOS FINANCIEROS</t>
  </si>
  <si>
    <t>COMPROBACIÓN DE GASTOS POR COMISIÓN LABORAL</t>
  </si>
  <si>
    <r>
      <t xml:space="preserve">Código: </t>
    </r>
    <r>
      <rPr>
        <sz val="12"/>
        <rFont val="Tahoma"/>
        <family val="2"/>
      </rPr>
      <t>PO-17-IT-02-FT-01</t>
    </r>
  </si>
  <si>
    <r>
      <t>Versión:</t>
    </r>
    <r>
      <rPr>
        <sz val="12"/>
        <rFont val="Arial"/>
        <family val="2"/>
      </rPr>
      <t xml:space="preserve"> 01</t>
    </r>
  </si>
  <si>
    <r>
      <t xml:space="preserve">Página: </t>
    </r>
    <r>
      <rPr>
        <sz val="12"/>
        <rFont val="Arial"/>
        <family val="2"/>
      </rPr>
      <t>1 de 1</t>
    </r>
  </si>
  <si>
    <t>FECHA</t>
  </si>
  <si>
    <t>CARACTERISTICAS DE LOS VIATICOS</t>
  </si>
  <si>
    <t>UNIDAD ADMINISTRATIVA</t>
  </si>
  <si>
    <t>DIRECCIÓN GENERAL DEL COLEGIO DE BACHILLERES DEL ESTADO DE QUINTANA ROO</t>
  </si>
  <si>
    <t>X</t>
  </si>
  <si>
    <t>NACIONALES</t>
  </si>
  <si>
    <t>INTERNACIONALES</t>
  </si>
  <si>
    <t>DATOS DEL COMISIONADO</t>
  </si>
  <si>
    <t>RESUMEN</t>
  </si>
  <si>
    <t xml:space="preserve">NOMBRE DEL COMISIONADO                               </t>
  </si>
  <si>
    <t>EDGARDO YAM COH</t>
  </si>
  <si>
    <t>OFICIO DE COMISION No. :</t>
  </si>
  <si>
    <t>L.K.056/18-B</t>
  </si>
  <si>
    <t xml:space="preserve">PUESTO              </t>
  </si>
  <si>
    <t>AUXILIAR DE EMSaD</t>
  </si>
  <si>
    <t xml:space="preserve">R.F.C.           </t>
  </si>
  <si>
    <t>YACE7802123K8</t>
  </si>
  <si>
    <t xml:space="preserve">DE FECHA :                              </t>
  </si>
  <si>
    <t xml:space="preserve">CATEGORIA                   </t>
  </si>
  <si>
    <t>AUXILIAR DE EMSAD C</t>
  </si>
  <si>
    <t xml:space="preserve">      ADSCRIPCION</t>
  </si>
  <si>
    <t>EMSAD LAGUNA KANA</t>
  </si>
  <si>
    <t xml:space="preserve">PERIODO DE LA COMISION DEL:                           </t>
  </si>
  <si>
    <t>25/10/18</t>
  </si>
  <si>
    <t>AL</t>
  </si>
  <si>
    <t xml:space="preserve">LUGAR DE LA COMISION        </t>
  </si>
  <si>
    <t>FELIPE C. PUERTO</t>
  </si>
  <si>
    <t>GASTOS EFECTUADOS DURANTE LA COMISION</t>
  </si>
  <si>
    <t>PAIS POBLACION ESTADO</t>
  </si>
  <si>
    <t>VIATICOS</t>
  </si>
  <si>
    <t>COMBUSTIBLE</t>
  </si>
  <si>
    <t>PASAJES</t>
  </si>
  <si>
    <t>TOTAL</t>
  </si>
  <si>
    <t>TERRESTRES</t>
  </si>
  <si>
    <t>MARITIMOS</t>
  </si>
  <si>
    <t>FELIPE C. PUERTO, Q. ROO</t>
  </si>
  <si>
    <t xml:space="preserve">MONTO DEL VIATICO OTORGADO                                                       </t>
  </si>
  <si>
    <t>$</t>
  </si>
  <si>
    <t>MONTO DEL PASAJE O COMBUSTIBLE OTORGADO</t>
  </si>
  <si>
    <t>MONTO DE VIATICOS DEVENGADOS</t>
  </si>
  <si>
    <t>MONTO DE PASAJE O COMBUSTIBLE DEVENGADO</t>
  </si>
  <si>
    <t xml:space="preserve">SALDO                     </t>
  </si>
  <si>
    <t xml:space="preserve">          GRAN TOTAL :</t>
  </si>
  <si>
    <t>FIRMAS AUTOGRAFAS</t>
  </si>
  <si>
    <t>TITULAR DE LA UNIDAD ADMINISTRATIVA O</t>
  </si>
  <si>
    <t>EL COMISIONADO</t>
  </si>
  <si>
    <t>SERVIDOR PUBLICO FACULTADO</t>
  </si>
  <si>
    <t>DRA. NAYELI ALEJANDRA UC MORALES</t>
  </si>
  <si>
    <t>NOMBRE Y FIRMA</t>
  </si>
  <si>
    <t>V01-11-12</t>
  </si>
  <si>
    <t>NOTA: Los documentos impresos diferentes al original y archivo electrónico que se encuentre fuera del MASTERWEB del COBAQROO se consideran Copias no Controladas y es responsabilidad de quien lo consulta.</t>
  </si>
  <si>
    <t>PO-17-IT-02-FT-01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</si>
</sst>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/mm/yyyy;@"/>
    <numFmt numFmtId="165" formatCode="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10"/>
      <name val="Arial"/>
      <family val="2"/>
    </font>
    <font>
      <sz val="7"/>
      <name val="Tahoma"/>
      <family val="2"/>
    </font>
    <font>
      <sz val="6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name val="Arial"/>
      <family val="2"/>
    </font>
    <font>
      <b/>
      <i/>
      <sz val="10"/>
      <name val="Tahoma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10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4" fontId="6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6" fillId="0" borderId="9" xfId="0" applyFont="1" applyBorder="1"/>
    <xf numFmtId="0" fontId="12" fillId="0" borderId="0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4" fillId="2" borderId="12" xfId="0" applyFont="1" applyFill="1" applyBorder="1" applyAlignment="1">
      <alignment horizontal="center" vertical="center"/>
    </xf>
    <xf numFmtId="165" fontId="15" fillId="0" borderId="11" xfId="0" applyNumberFormat="1" applyFont="1" applyBorder="1"/>
    <xf numFmtId="49" fontId="6" fillId="0" borderId="12" xfId="0" applyNumberFormat="1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1" fontId="11" fillId="0" borderId="4" xfId="0" applyNumberFormat="1" applyFont="1" applyBorder="1" applyAlignment="1">
      <alignment vertical="center"/>
    </xf>
    <xf numFmtId="1" fontId="11" fillId="0" borderId="0" xfId="0" applyNumberFormat="1" applyFont="1" applyBorder="1" applyAlignment="1">
      <alignment vertical="center"/>
    </xf>
    <xf numFmtId="1" fontId="11" fillId="0" borderId="5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43" fontId="6" fillId="0" borderId="12" xfId="1" applyFont="1" applyBorder="1" applyAlignment="1">
      <alignment vertical="center"/>
    </xf>
    <xf numFmtId="1" fontId="12" fillId="0" borderId="4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vertical="center"/>
    </xf>
    <xf numFmtId="1" fontId="6" fillId="0" borderId="9" xfId="0" applyNumberFormat="1" applyFont="1" applyBorder="1" applyAlignment="1">
      <alignment vertical="center"/>
    </xf>
    <xf numFmtId="43" fontId="6" fillId="0" borderId="9" xfId="1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1" fontId="6" fillId="0" borderId="0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1" fontId="7" fillId="0" borderId="0" xfId="0" applyNumberFormat="1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0" borderId="14" xfId="1" applyFont="1" applyBorder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vertical="center"/>
    </xf>
    <xf numFmtId="1" fontId="7" fillId="0" borderId="8" xfId="0" applyNumberFormat="1" applyFont="1" applyBorder="1" applyAlignment="1">
      <alignment vertical="center"/>
    </xf>
    <xf numFmtId="43" fontId="6" fillId="0" borderId="12" xfId="1" applyFont="1" applyBorder="1" applyAlignment="1">
      <alignment horizontal="center" vertical="center"/>
    </xf>
    <xf numFmtId="1" fontId="6" fillId="0" borderId="13" xfId="0" applyNumberFormat="1" applyFont="1" applyBorder="1" applyAlignment="1">
      <alignment vertical="center"/>
    </xf>
    <xf numFmtId="1" fontId="7" fillId="0" borderId="9" xfId="0" applyNumberFormat="1" applyFont="1" applyBorder="1" applyAlignment="1">
      <alignment vertical="center"/>
    </xf>
    <xf numFmtId="1" fontId="6" fillId="0" borderId="10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714375</xdr:colOff>
      <xdr:row>34</xdr:row>
      <xdr:rowOff>304800</xdr:rowOff>
    </xdr:from>
    <xdr:to>
      <xdr:col>16</xdr:col>
      <xdr:colOff>400050</xdr:colOff>
      <xdr:row>34</xdr:row>
      <xdr:rowOff>304800</xdr:rowOff>
    </xdr:to>
    <xdr:sp macro="" textlink="">
      <xdr:nvSpPr>
        <xdr:cNvPr id="2" name="Line 15"/>
        <xdr:cNvSpPr>
          <a:spLocks noChangeShapeType="1"/>
        </xdr:cNvSpPr>
      </xdr:nvSpPr>
      <xdr:spPr bwMode="auto">
        <a:xfrm>
          <a:off x="8686800" y="15878175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85725</xdr:colOff>
      <xdr:row>0</xdr:row>
      <xdr:rowOff>57150</xdr:rowOff>
    </xdr:from>
    <xdr:to>
      <xdr:col>16</xdr:col>
      <xdr:colOff>285750</xdr:colOff>
      <xdr:row>3</xdr:row>
      <xdr:rowOff>133350</xdr:rowOff>
    </xdr:to>
    <xdr:pic>
      <xdr:nvPicPr>
        <xdr:cNvPr id="3" name="Picture 25" descr="Logo Cobaqroo New Verde con Efecto 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53525" y="10001250"/>
          <a:ext cx="5810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0</xdr:row>
      <xdr:rowOff>95250</xdr:rowOff>
    </xdr:from>
    <xdr:to>
      <xdr:col>1</xdr:col>
      <xdr:colOff>28575</xdr:colOff>
      <xdr:row>3</xdr:row>
      <xdr:rowOff>95250</xdr:rowOff>
    </xdr:to>
    <xdr:pic>
      <xdr:nvPicPr>
        <xdr:cNvPr id="4" name="Imagen 1" descr="QR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10039350"/>
          <a:ext cx="6000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I8" sqref="I8"/>
    </sheetView>
  </sheetViews>
  <sheetFormatPr baseColWidth="10" defaultRowHeight="15" x14ac:dyDescent="0.25"/>
  <sheetData>
    <row r="1" spans="1:17" ht="15.7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4"/>
    </row>
    <row r="2" spans="1:17" ht="15.75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5.75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15.75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5.75" x14ac:dyDescent="0.25">
      <c r="A5" s="8"/>
      <c r="B5" s="9"/>
      <c r="C5" s="10" t="s">
        <v>4</v>
      </c>
      <c r="D5" s="11"/>
      <c r="E5" s="11"/>
      <c r="F5" s="11"/>
      <c r="G5" s="11"/>
      <c r="H5" s="11"/>
      <c r="I5" s="11"/>
      <c r="J5" s="11"/>
      <c r="K5" s="11"/>
      <c r="L5" s="12"/>
      <c r="M5" s="10"/>
      <c r="N5" s="11"/>
      <c r="O5" s="11"/>
      <c r="P5" s="11"/>
      <c r="Q5" s="12"/>
    </row>
    <row r="6" spans="1:17" ht="15.75" x14ac:dyDescent="0.25">
      <c r="A6" s="8" t="s">
        <v>5</v>
      </c>
      <c r="B6" s="9"/>
      <c r="C6" s="10" t="s">
        <v>6</v>
      </c>
      <c r="D6" s="11"/>
      <c r="E6" s="11"/>
      <c r="F6" s="11"/>
      <c r="G6" s="11"/>
      <c r="H6" s="11"/>
      <c r="I6" s="11"/>
      <c r="J6" s="11"/>
      <c r="K6" s="11"/>
      <c r="L6" s="12"/>
      <c r="M6" s="10" t="s">
        <v>7</v>
      </c>
      <c r="N6" s="11"/>
      <c r="O6" s="11"/>
      <c r="P6" s="11"/>
      <c r="Q6" s="12"/>
    </row>
    <row r="7" spans="1:17" ht="15.75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/>
      <c r="Q7" s="17"/>
    </row>
    <row r="8" spans="1:17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 t="s">
        <v>8</v>
      </c>
      <c r="P8" s="20"/>
      <c r="Q8" s="20"/>
    </row>
    <row r="9" spans="1:17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21">
        <v>26</v>
      </c>
      <c r="P9" s="22">
        <v>10</v>
      </c>
      <c r="Q9" s="21">
        <v>2018</v>
      </c>
    </row>
    <row r="10" spans="1:17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x14ac:dyDescent="0.25">
      <c r="A11" s="23" t="s">
        <v>0</v>
      </c>
      <c r="B11" s="24"/>
      <c r="C11" s="24"/>
      <c r="D11" s="24"/>
      <c r="E11" s="24"/>
      <c r="F11" s="24"/>
      <c r="G11" s="25"/>
      <c r="H11" s="18"/>
      <c r="I11" s="26" t="s">
        <v>9</v>
      </c>
      <c r="J11" s="27"/>
      <c r="K11" s="27"/>
      <c r="L11" s="27"/>
      <c r="M11" s="27"/>
      <c r="N11" s="27"/>
      <c r="O11" s="27"/>
      <c r="P11" s="27"/>
      <c r="Q11" s="28"/>
    </row>
    <row r="12" spans="1:17" x14ac:dyDescent="0.25">
      <c r="A12" s="23" t="s">
        <v>10</v>
      </c>
      <c r="B12" s="24"/>
      <c r="C12" s="24"/>
      <c r="D12" s="24"/>
      <c r="E12" s="24"/>
      <c r="F12" s="24"/>
      <c r="G12" s="25"/>
      <c r="H12" s="18"/>
      <c r="I12" s="29"/>
      <c r="J12" s="30"/>
      <c r="K12" s="30"/>
      <c r="L12" s="30"/>
      <c r="M12" s="30"/>
      <c r="N12" s="30"/>
      <c r="O12" s="30"/>
      <c r="P12" s="30"/>
      <c r="Q12" s="31"/>
    </row>
    <row r="13" spans="1:17" x14ac:dyDescent="0.25">
      <c r="A13" s="32" t="s">
        <v>11</v>
      </c>
      <c r="B13" s="33"/>
      <c r="C13" s="33"/>
      <c r="D13" s="33"/>
      <c r="E13" s="33"/>
      <c r="F13" s="33"/>
      <c r="G13" s="34"/>
      <c r="H13" s="18"/>
      <c r="I13" s="35"/>
      <c r="J13" s="36" t="s">
        <v>12</v>
      </c>
      <c r="K13" s="37" t="s">
        <v>13</v>
      </c>
      <c r="L13" s="38"/>
      <c r="M13" s="38"/>
      <c r="N13" s="36"/>
      <c r="O13" s="37" t="s">
        <v>14</v>
      </c>
      <c r="P13" s="38"/>
      <c r="Q13" s="39"/>
    </row>
    <row r="14" spans="1:17" x14ac:dyDescent="0.25">
      <c r="A14" s="38"/>
      <c r="B14" s="38"/>
      <c r="C14" s="38"/>
      <c r="D14" s="38"/>
      <c r="E14" s="38"/>
      <c r="F14" s="38"/>
      <c r="G14" s="38"/>
      <c r="H14" s="18"/>
      <c r="I14" s="40"/>
      <c r="J14" s="41"/>
      <c r="K14" s="42"/>
      <c r="L14" s="42"/>
      <c r="M14" s="42"/>
      <c r="N14" s="41"/>
      <c r="O14" s="42"/>
      <c r="P14" s="42"/>
      <c r="Q14" s="43"/>
    </row>
    <row r="15" spans="1:17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x14ac:dyDescent="0.25">
      <c r="A16" s="23" t="s">
        <v>15</v>
      </c>
      <c r="B16" s="24"/>
      <c r="C16" s="24"/>
      <c r="D16" s="24"/>
      <c r="E16" s="24"/>
      <c r="F16" s="24"/>
      <c r="G16" s="25"/>
      <c r="H16" s="18"/>
      <c r="I16" s="23" t="s">
        <v>16</v>
      </c>
      <c r="J16" s="24"/>
      <c r="K16" s="24"/>
      <c r="L16" s="24"/>
      <c r="M16" s="24"/>
      <c r="N16" s="24"/>
      <c r="O16" s="24"/>
      <c r="P16" s="24"/>
      <c r="Q16" s="25"/>
    </row>
    <row r="17" spans="1:17" x14ac:dyDescent="0.25">
      <c r="A17" s="35"/>
      <c r="B17" s="38"/>
      <c r="C17" s="38"/>
      <c r="D17" s="38"/>
      <c r="E17" s="38"/>
      <c r="F17" s="38"/>
      <c r="G17" s="39"/>
      <c r="H17" s="18"/>
      <c r="I17" s="29"/>
      <c r="J17" s="30"/>
      <c r="K17" s="30"/>
      <c r="L17" s="30"/>
      <c r="M17" s="30"/>
      <c r="N17" s="30"/>
      <c r="O17" s="30"/>
      <c r="P17" s="30"/>
      <c r="Q17" s="31"/>
    </row>
    <row r="18" spans="1:17" x14ac:dyDescent="0.25">
      <c r="A18" s="44" t="s">
        <v>17</v>
      </c>
      <c r="B18" s="37"/>
      <c r="C18" s="45" t="s">
        <v>18</v>
      </c>
      <c r="D18" s="45"/>
      <c r="E18" s="45"/>
      <c r="F18" s="45"/>
      <c r="G18" s="46"/>
      <c r="H18" s="18"/>
      <c r="I18" s="44" t="s">
        <v>19</v>
      </c>
      <c r="J18" s="47"/>
      <c r="K18" s="47"/>
      <c r="L18" s="47"/>
      <c r="M18" s="48" t="s">
        <v>20</v>
      </c>
      <c r="N18" s="49"/>
      <c r="O18" s="49"/>
      <c r="P18" s="49"/>
      <c r="Q18" s="50"/>
    </row>
    <row r="19" spans="1:17" x14ac:dyDescent="0.25">
      <c r="A19" s="44"/>
      <c r="B19" s="37"/>
      <c r="C19" s="37"/>
      <c r="D19" s="37"/>
      <c r="E19" s="37"/>
      <c r="F19" s="37"/>
      <c r="G19" s="46"/>
      <c r="H19" s="18"/>
      <c r="I19" s="51"/>
      <c r="J19" s="47"/>
      <c r="K19" s="47"/>
      <c r="L19" s="47"/>
      <c r="M19" s="47"/>
      <c r="N19" s="47"/>
      <c r="O19" s="47"/>
      <c r="P19" s="47"/>
      <c r="Q19" s="50"/>
    </row>
    <row r="20" spans="1:17" x14ac:dyDescent="0.25">
      <c r="A20" s="44" t="s">
        <v>21</v>
      </c>
      <c r="B20" s="52" t="s">
        <v>22</v>
      </c>
      <c r="C20" s="37"/>
      <c r="D20" s="37" t="s">
        <v>23</v>
      </c>
      <c r="E20" s="45" t="s">
        <v>24</v>
      </c>
      <c r="F20" s="45"/>
      <c r="G20" s="46"/>
      <c r="H20" s="18"/>
      <c r="I20" s="44" t="s">
        <v>25</v>
      </c>
      <c r="J20" s="47"/>
      <c r="K20" s="53"/>
      <c r="L20" s="54">
        <v>43397</v>
      </c>
      <c r="M20" s="54"/>
      <c r="N20" s="54"/>
      <c r="O20" s="54"/>
      <c r="P20" s="54"/>
      <c r="Q20" s="55"/>
    </row>
    <row r="21" spans="1:17" x14ac:dyDescent="0.25">
      <c r="A21" s="44"/>
      <c r="B21" s="37"/>
      <c r="C21" s="37"/>
      <c r="D21" s="37"/>
      <c r="E21" s="37"/>
      <c r="F21" s="37"/>
      <c r="G21" s="46"/>
      <c r="H21" s="18"/>
      <c r="I21" s="51"/>
      <c r="J21" s="47"/>
      <c r="K21" s="47"/>
      <c r="L21" s="47"/>
      <c r="M21" s="47"/>
      <c r="N21" s="47"/>
      <c r="O21" s="47"/>
      <c r="P21" s="47"/>
      <c r="Q21" s="50"/>
    </row>
    <row r="22" spans="1:17" x14ac:dyDescent="0.25">
      <c r="A22" s="44" t="s">
        <v>26</v>
      </c>
      <c r="B22" s="52" t="s">
        <v>27</v>
      </c>
      <c r="C22" s="37" t="s">
        <v>28</v>
      </c>
      <c r="D22" s="56" t="s">
        <v>29</v>
      </c>
      <c r="E22" s="56"/>
      <c r="F22" s="56"/>
      <c r="G22" s="57"/>
      <c r="H22" s="18"/>
      <c r="I22" s="44" t="s">
        <v>30</v>
      </c>
      <c r="J22" s="47"/>
      <c r="K22" s="47"/>
      <c r="L22" s="47"/>
      <c r="M22" s="49" t="s">
        <v>31</v>
      </c>
      <c r="N22" s="49"/>
      <c r="O22" s="58" t="s">
        <v>32</v>
      </c>
      <c r="P22" s="49" t="s">
        <v>31</v>
      </c>
      <c r="Q22" s="59"/>
    </row>
    <row r="23" spans="1:17" x14ac:dyDescent="0.25">
      <c r="A23" s="60"/>
      <c r="B23" s="41"/>
      <c r="C23" s="41"/>
      <c r="D23" s="41"/>
      <c r="E23" s="41"/>
      <c r="F23" s="41"/>
      <c r="G23" s="61"/>
      <c r="H23" s="18"/>
      <c r="I23" s="51"/>
      <c r="J23" s="47"/>
      <c r="K23" s="47"/>
      <c r="L23" s="47"/>
      <c r="M23" s="47"/>
      <c r="N23" s="47"/>
      <c r="O23" s="47"/>
      <c r="P23" s="47"/>
      <c r="Q23" s="50"/>
    </row>
    <row r="24" spans="1:17" x14ac:dyDescent="0.25">
      <c r="A24" s="38"/>
      <c r="B24" s="38"/>
      <c r="C24" s="38"/>
      <c r="D24" s="38"/>
      <c r="E24" s="38"/>
      <c r="F24" s="38"/>
      <c r="G24" s="38"/>
      <c r="H24" s="18"/>
      <c r="I24" s="44" t="s">
        <v>33</v>
      </c>
      <c r="J24" s="47"/>
      <c r="K24" s="47"/>
      <c r="L24" s="47"/>
      <c r="M24" s="62" t="s">
        <v>34</v>
      </c>
      <c r="N24" s="62"/>
      <c r="O24" s="62"/>
      <c r="P24" s="62"/>
      <c r="Q24" s="50"/>
    </row>
    <row r="25" spans="1:17" x14ac:dyDescent="0.25">
      <c r="A25" s="63" t="s">
        <v>35</v>
      </c>
      <c r="B25" s="63"/>
      <c r="C25" s="63"/>
      <c r="D25" s="63"/>
      <c r="E25" s="63"/>
      <c r="F25" s="63"/>
      <c r="G25" s="63"/>
      <c r="H25" s="18"/>
      <c r="I25" s="64"/>
      <c r="J25" s="65"/>
      <c r="K25" s="65"/>
      <c r="L25" s="65"/>
      <c r="M25" s="65"/>
      <c r="N25" s="65"/>
      <c r="O25" s="65"/>
      <c r="P25" s="65"/>
      <c r="Q25" s="66"/>
    </row>
    <row r="26" spans="1:17" x14ac:dyDescent="0.25">
      <c r="A26" s="67" t="s">
        <v>8</v>
      </c>
      <c r="B26" s="67" t="s">
        <v>36</v>
      </c>
      <c r="C26" s="67" t="s">
        <v>37</v>
      </c>
      <c r="D26" s="67" t="s">
        <v>38</v>
      </c>
      <c r="E26" s="68" t="s">
        <v>39</v>
      </c>
      <c r="F26" s="69"/>
      <c r="G26" s="67" t="s">
        <v>40</v>
      </c>
      <c r="H26" s="18"/>
      <c r="I26" s="70"/>
      <c r="J26" s="71"/>
      <c r="K26" s="71"/>
      <c r="L26" s="71"/>
      <c r="M26" s="71"/>
      <c r="N26" s="71"/>
      <c r="O26" s="71"/>
      <c r="P26" s="71"/>
      <c r="Q26" s="72"/>
    </row>
    <row r="27" spans="1:17" x14ac:dyDescent="0.25">
      <c r="A27" s="67"/>
      <c r="B27" s="67"/>
      <c r="C27" s="67"/>
      <c r="D27" s="67"/>
      <c r="E27" s="73" t="s">
        <v>41</v>
      </c>
      <c r="F27" s="73" t="s">
        <v>42</v>
      </c>
      <c r="G27" s="67"/>
      <c r="H27" s="18"/>
      <c r="I27" s="44"/>
      <c r="J27" s="47"/>
      <c r="K27" s="47"/>
      <c r="L27" s="47"/>
      <c r="M27" s="47"/>
      <c r="N27" s="47"/>
      <c r="O27" s="47"/>
      <c r="P27" s="47"/>
      <c r="Q27" s="50"/>
    </row>
    <row r="28" spans="1:17" x14ac:dyDescent="0.25">
      <c r="A28" s="74">
        <v>43398</v>
      </c>
      <c r="B28" s="75" t="s">
        <v>43</v>
      </c>
      <c r="C28" s="76"/>
      <c r="D28" s="76">
        <v>305.13</v>
      </c>
      <c r="E28" s="76"/>
      <c r="F28" s="76"/>
      <c r="G28" s="76">
        <f>SUM(C28:F28)</f>
        <v>305.13</v>
      </c>
      <c r="H28" s="77"/>
      <c r="I28" s="78"/>
      <c r="J28" s="79"/>
      <c r="K28" s="79"/>
      <c r="L28" s="79"/>
      <c r="M28" s="79"/>
      <c r="N28" s="79"/>
      <c r="O28" s="79"/>
      <c r="P28" s="79"/>
      <c r="Q28" s="80"/>
    </row>
    <row r="29" spans="1:17" x14ac:dyDescent="0.25">
      <c r="A29" s="81"/>
      <c r="B29" s="75"/>
      <c r="C29" s="82"/>
      <c r="D29" s="82"/>
      <c r="E29" s="82"/>
      <c r="F29" s="82"/>
      <c r="G29" s="76"/>
      <c r="H29" s="77"/>
      <c r="I29" s="83" t="s">
        <v>44</v>
      </c>
      <c r="J29" s="84"/>
      <c r="K29" s="84"/>
      <c r="L29" s="84"/>
      <c r="M29" s="84"/>
      <c r="N29" s="84"/>
      <c r="O29" s="85" t="s">
        <v>45</v>
      </c>
      <c r="P29" s="86">
        <v>0</v>
      </c>
      <c r="Q29" s="87"/>
    </row>
    <row r="30" spans="1:17" x14ac:dyDescent="0.25">
      <c r="A30" s="74"/>
      <c r="B30" s="88"/>
      <c r="C30" s="82"/>
      <c r="D30" s="82"/>
      <c r="E30" s="82"/>
      <c r="F30" s="82"/>
      <c r="G30" s="76"/>
      <c r="H30" s="77"/>
      <c r="I30" s="83"/>
      <c r="J30" s="84"/>
      <c r="K30" s="84"/>
      <c r="L30" s="84"/>
      <c r="M30" s="84"/>
      <c r="N30" s="84"/>
      <c r="O30" s="84"/>
      <c r="P30" s="89"/>
      <c r="Q30" s="90"/>
    </row>
    <row r="31" spans="1:17" x14ac:dyDescent="0.25">
      <c r="A31" s="91"/>
      <c r="B31" s="88"/>
      <c r="C31" s="82"/>
      <c r="D31" s="82"/>
      <c r="E31" s="82"/>
      <c r="F31" s="82"/>
      <c r="G31" s="76"/>
      <c r="H31" s="77"/>
      <c r="I31" s="83" t="s">
        <v>46</v>
      </c>
      <c r="J31" s="84"/>
      <c r="K31" s="84"/>
      <c r="L31" s="84"/>
      <c r="M31" s="84"/>
      <c r="N31" s="84"/>
      <c r="O31" s="85" t="s">
        <v>45</v>
      </c>
      <c r="P31" s="86">
        <v>224</v>
      </c>
      <c r="Q31" s="87"/>
    </row>
    <row r="32" spans="1:17" x14ac:dyDescent="0.25">
      <c r="A32" s="91"/>
      <c r="B32" s="88"/>
      <c r="C32" s="82"/>
      <c r="D32" s="82"/>
      <c r="E32" s="82"/>
      <c r="F32" s="82"/>
      <c r="G32" s="76">
        <f t="shared" ref="G32:G37" si="0">SUM(C32:F32)</f>
        <v>0</v>
      </c>
      <c r="H32" s="77"/>
      <c r="I32" s="92"/>
      <c r="J32" s="84"/>
      <c r="K32" s="93"/>
      <c r="L32" s="84"/>
      <c r="M32" s="84"/>
      <c r="N32" s="84"/>
      <c r="O32" s="84"/>
      <c r="P32" s="89"/>
      <c r="Q32" s="90"/>
    </row>
    <row r="33" spans="1:17" x14ac:dyDescent="0.25">
      <c r="A33" s="91"/>
      <c r="B33" s="88"/>
      <c r="C33" s="82"/>
      <c r="D33" s="82"/>
      <c r="E33" s="82"/>
      <c r="F33" s="82"/>
      <c r="G33" s="76">
        <f t="shared" si="0"/>
        <v>0</v>
      </c>
      <c r="H33" s="77"/>
      <c r="I33" s="83" t="s">
        <v>47</v>
      </c>
      <c r="J33" s="84"/>
      <c r="K33" s="84"/>
      <c r="L33" s="84"/>
      <c r="M33" s="84"/>
      <c r="N33" s="84"/>
      <c r="O33" s="85" t="s">
        <v>45</v>
      </c>
      <c r="P33" s="86">
        <v>0</v>
      </c>
      <c r="Q33" s="87"/>
    </row>
    <row r="34" spans="1:17" x14ac:dyDescent="0.25">
      <c r="A34" s="91"/>
      <c r="B34" s="88"/>
      <c r="C34" s="82"/>
      <c r="D34" s="82"/>
      <c r="E34" s="82"/>
      <c r="F34" s="82"/>
      <c r="G34" s="76">
        <f t="shared" si="0"/>
        <v>0</v>
      </c>
      <c r="H34" s="77"/>
      <c r="I34" s="92"/>
      <c r="J34" s="84"/>
      <c r="K34" s="84"/>
      <c r="L34" s="84"/>
      <c r="M34" s="84"/>
      <c r="N34" s="84"/>
      <c r="O34" s="84"/>
      <c r="P34" s="89"/>
      <c r="Q34" s="90"/>
    </row>
    <row r="35" spans="1:17" x14ac:dyDescent="0.25">
      <c r="A35" s="91"/>
      <c r="B35" s="88"/>
      <c r="C35" s="82"/>
      <c r="D35" s="82"/>
      <c r="E35" s="82"/>
      <c r="F35" s="82"/>
      <c r="G35" s="76">
        <f t="shared" si="0"/>
        <v>0</v>
      </c>
      <c r="H35" s="77"/>
      <c r="I35" s="83" t="s">
        <v>48</v>
      </c>
      <c r="J35" s="84"/>
      <c r="K35" s="84"/>
      <c r="L35" s="84"/>
      <c r="M35" s="84"/>
      <c r="N35" s="84"/>
      <c r="O35" s="84" t="s">
        <v>45</v>
      </c>
      <c r="P35" s="94">
        <v>224</v>
      </c>
      <c r="Q35" s="95"/>
    </row>
    <row r="36" spans="1:17" x14ac:dyDescent="0.25">
      <c r="A36" s="91"/>
      <c r="B36" s="88"/>
      <c r="C36" s="82"/>
      <c r="D36" s="82"/>
      <c r="E36" s="82"/>
      <c r="F36" s="82"/>
      <c r="G36" s="76">
        <f t="shared" si="0"/>
        <v>0</v>
      </c>
      <c r="H36" s="77"/>
      <c r="I36" s="92"/>
      <c r="J36" s="84"/>
      <c r="K36" s="84"/>
      <c r="L36" s="84"/>
      <c r="M36" s="84"/>
      <c r="N36" s="84"/>
      <c r="O36" s="84"/>
      <c r="P36" s="89"/>
      <c r="Q36" s="90"/>
    </row>
    <row r="37" spans="1:17" x14ac:dyDescent="0.25">
      <c r="A37" s="91"/>
      <c r="B37" s="88"/>
      <c r="C37" s="96"/>
      <c r="D37" s="96"/>
      <c r="E37" s="96"/>
      <c r="F37" s="96"/>
      <c r="G37" s="76">
        <f t="shared" si="0"/>
        <v>0</v>
      </c>
      <c r="H37" s="77"/>
      <c r="I37" s="92"/>
      <c r="J37" s="84"/>
      <c r="K37" s="97" t="s">
        <v>49</v>
      </c>
      <c r="L37" s="97"/>
      <c r="M37" s="97"/>
      <c r="N37" s="97"/>
      <c r="O37" s="85" t="s">
        <v>45</v>
      </c>
      <c r="P37" s="86">
        <f>P31-P35</f>
        <v>0</v>
      </c>
      <c r="Q37" s="87"/>
    </row>
    <row r="38" spans="1:17" x14ac:dyDescent="0.25">
      <c r="A38" s="98"/>
      <c r="B38" s="99" t="s">
        <v>50</v>
      </c>
      <c r="C38" s="100">
        <f>SUM(C28:C37)</f>
        <v>0</v>
      </c>
      <c r="D38" s="100">
        <f>SUM(D28:D37)</f>
        <v>305.13</v>
      </c>
      <c r="E38" s="100">
        <f>SUM(E28:E37)</f>
        <v>0</v>
      </c>
      <c r="F38" s="100">
        <f>SUM(F28:F37)</f>
        <v>0</v>
      </c>
      <c r="G38" s="100">
        <f>SUM(G28:G37)</f>
        <v>305.13</v>
      </c>
      <c r="H38" s="77"/>
      <c r="I38" s="101"/>
      <c r="J38" s="85"/>
      <c r="K38" s="102"/>
      <c r="L38" s="85"/>
      <c r="M38" s="85"/>
      <c r="N38" s="85"/>
      <c r="O38" s="85"/>
      <c r="P38" s="85"/>
      <c r="Q38" s="103"/>
    </row>
    <row r="39" spans="1:17" x14ac:dyDescent="0.25">
      <c r="A39" s="18"/>
      <c r="B39" s="18"/>
      <c r="C39" s="18"/>
      <c r="D39" s="104" t="s">
        <v>51</v>
      </c>
      <c r="E39" s="104"/>
      <c r="F39" s="104"/>
      <c r="G39" s="104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x14ac:dyDescent="0.25">
      <c r="A40" s="18"/>
      <c r="B40" s="18"/>
      <c r="C40" s="18"/>
      <c r="D40" s="105"/>
      <c r="E40" s="105"/>
      <c r="F40" s="105"/>
      <c r="G40" s="105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 x14ac:dyDescent="0.25">
      <c r="A41" s="18"/>
      <c r="B41" s="106" t="s">
        <v>52</v>
      </c>
      <c r="C41" s="107"/>
      <c r="D41" s="108"/>
      <c r="E41" s="105"/>
      <c r="F41" s="105"/>
      <c r="G41" s="109" t="s">
        <v>53</v>
      </c>
      <c r="H41" s="110"/>
      <c r="I41" s="110"/>
      <c r="J41" s="110"/>
      <c r="K41" s="110"/>
      <c r="L41" s="110"/>
      <c r="M41" s="110"/>
      <c r="N41" s="110"/>
      <c r="O41" s="111"/>
      <c r="P41" s="18"/>
      <c r="Q41" s="18"/>
    </row>
    <row r="42" spans="1:17" x14ac:dyDescent="0.25">
      <c r="A42" s="18"/>
      <c r="B42" s="112" t="s">
        <v>54</v>
      </c>
      <c r="C42" s="113"/>
      <c r="D42" s="114"/>
      <c r="E42" s="105"/>
      <c r="F42" s="105"/>
      <c r="G42" s="115"/>
      <c r="H42" s="116"/>
      <c r="I42" s="116"/>
      <c r="J42" s="116"/>
      <c r="K42" s="116"/>
      <c r="L42" s="116"/>
      <c r="M42" s="116"/>
      <c r="N42" s="116"/>
      <c r="O42" s="117"/>
      <c r="P42" s="18"/>
      <c r="Q42" s="18"/>
    </row>
    <row r="43" spans="1:17" x14ac:dyDescent="0.25">
      <c r="A43" s="18"/>
      <c r="B43" s="32" t="s">
        <v>55</v>
      </c>
      <c r="C43" s="33"/>
      <c r="D43" s="34"/>
      <c r="E43" s="18"/>
      <c r="F43" s="18"/>
      <c r="G43" s="118" t="s">
        <v>18</v>
      </c>
      <c r="H43" s="119"/>
      <c r="I43" s="119"/>
      <c r="J43" s="119"/>
      <c r="K43" s="119"/>
      <c r="L43" s="119"/>
      <c r="M43" s="119"/>
      <c r="N43" s="119"/>
      <c r="O43" s="120"/>
      <c r="P43" s="18"/>
      <c r="Q43" s="18"/>
    </row>
    <row r="44" spans="1:17" x14ac:dyDescent="0.25">
      <c r="A44" s="18"/>
      <c r="B44" s="121" t="s">
        <v>56</v>
      </c>
      <c r="C44" s="122"/>
      <c r="D44" s="123"/>
      <c r="E44" s="18"/>
      <c r="F44" s="18"/>
      <c r="G44" s="124" t="s">
        <v>56</v>
      </c>
      <c r="H44" s="124"/>
      <c r="I44" s="124"/>
      <c r="J44" s="124"/>
      <c r="K44" s="124"/>
      <c r="L44" s="124"/>
      <c r="M44" s="124"/>
      <c r="N44" s="124"/>
      <c r="O44" s="124"/>
      <c r="P44" s="18"/>
      <c r="Q44" s="18"/>
    </row>
    <row r="45" spans="1:17" x14ac:dyDescent="0.25">
      <c r="A45" s="18"/>
      <c r="B45" s="125"/>
      <c r="C45" s="126"/>
      <c r="D45" s="127"/>
      <c r="E45" s="18"/>
      <c r="F45" s="18"/>
      <c r="G45" s="124"/>
      <c r="H45" s="124"/>
      <c r="I45" s="124"/>
      <c r="J45" s="124"/>
      <c r="K45" s="124"/>
      <c r="L45" s="124"/>
      <c r="M45" s="124"/>
      <c r="N45" s="124"/>
      <c r="O45" s="124"/>
      <c r="P45" s="18"/>
      <c r="Q45" s="18"/>
    </row>
    <row r="46" spans="1:17" x14ac:dyDescent="0.25">
      <c r="A46" s="18"/>
      <c r="B46" s="128"/>
      <c r="C46" s="128"/>
      <c r="D46" s="128"/>
      <c r="E46" s="18"/>
      <c r="F46" s="18"/>
      <c r="G46" s="128"/>
      <c r="H46" s="128"/>
      <c r="I46" s="128"/>
      <c r="J46" s="128"/>
      <c r="K46" s="128"/>
      <c r="L46" s="128"/>
      <c r="M46" s="128"/>
      <c r="N46" s="128"/>
      <c r="O46" s="128"/>
      <c r="P46" s="18"/>
      <c r="Q46" s="18"/>
    </row>
    <row r="47" spans="1:17" x14ac:dyDescent="0.25">
      <c r="A47" s="19"/>
      <c r="B47" s="19"/>
      <c r="C47" s="19"/>
      <c r="D47" s="19"/>
      <c r="E47" s="19"/>
      <c r="F47" s="19"/>
      <c r="G47" s="129"/>
      <c r="H47" s="129"/>
      <c r="I47" s="129"/>
      <c r="J47" s="129"/>
      <c r="K47" s="129"/>
      <c r="L47" s="129"/>
      <c r="M47" s="38"/>
      <c r="N47" s="19"/>
      <c r="O47" s="19"/>
      <c r="P47" s="19"/>
      <c r="Q47" s="19"/>
    </row>
    <row r="48" spans="1:17" x14ac:dyDescent="0.25">
      <c r="A48" s="130" t="s">
        <v>57</v>
      </c>
      <c r="B48" s="131" t="s">
        <v>58</v>
      </c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2" t="s">
        <v>59</v>
      </c>
      <c r="P48" s="132"/>
      <c r="Q48" s="132"/>
    </row>
    <row r="49" spans="1:17" x14ac:dyDescent="0.25">
      <c r="A49" s="19"/>
      <c r="B49" s="133"/>
      <c r="C49" s="133"/>
      <c r="D49" s="133"/>
      <c r="E49" s="133"/>
      <c r="F49" s="133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17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</sheetData>
  <mergeCells count="51">
    <mergeCell ref="B44:D45"/>
    <mergeCell ref="G44:O45"/>
    <mergeCell ref="B48:N48"/>
    <mergeCell ref="O48:Q48"/>
    <mergeCell ref="D39:G39"/>
    <mergeCell ref="B41:D41"/>
    <mergeCell ref="G41:O41"/>
    <mergeCell ref="B42:D42"/>
    <mergeCell ref="G42:O42"/>
    <mergeCell ref="B43:D43"/>
    <mergeCell ref="G43:O43"/>
    <mergeCell ref="P29:Q29"/>
    <mergeCell ref="P31:Q31"/>
    <mergeCell ref="P33:Q33"/>
    <mergeCell ref="P35:Q35"/>
    <mergeCell ref="K37:N37"/>
    <mergeCell ref="P37:Q37"/>
    <mergeCell ref="A25:G25"/>
    <mergeCell ref="I25:Q25"/>
    <mergeCell ref="A26:A27"/>
    <mergeCell ref="B26:B27"/>
    <mergeCell ref="C26:C27"/>
    <mergeCell ref="D26:D27"/>
    <mergeCell ref="E26:F26"/>
    <mergeCell ref="G26:G27"/>
    <mergeCell ref="I26:Q26"/>
    <mergeCell ref="E20:F20"/>
    <mergeCell ref="L20:P20"/>
    <mergeCell ref="D22:G22"/>
    <mergeCell ref="M22:N22"/>
    <mergeCell ref="P22:Q22"/>
    <mergeCell ref="M24:P24"/>
    <mergeCell ref="A12:G12"/>
    <mergeCell ref="A13:G13"/>
    <mergeCell ref="A16:G16"/>
    <mergeCell ref="I16:Q16"/>
    <mergeCell ref="C18:F18"/>
    <mergeCell ref="M18:P18"/>
    <mergeCell ref="A6:B6"/>
    <mergeCell ref="C6:L6"/>
    <mergeCell ref="M6:Q6"/>
    <mergeCell ref="O8:Q8"/>
    <mergeCell ref="A11:G11"/>
    <mergeCell ref="I11:Q11"/>
    <mergeCell ref="B1:N1"/>
    <mergeCell ref="A2:P2"/>
    <mergeCell ref="A3:P3"/>
    <mergeCell ref="A4:P4"/>
    <mergeCell ref="A5:B5"/>
    <mergeCell ref="C5:L5"/>
    <mergeCell ref="M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PC-06</dc:creator>
  <cp:lastModifiedBy>PC-06</cp:lastModifiedBy>
  <dcterms:created xsi:type="dcterms:W3CDTF">2018-11-21T16:51:18Z</dcterms:created>
  <dcterms:modified xsi:type="dcterms:W3CDTF">2018-11-21T16:51:36Z</dcterms:modified>
</cp:coreProperties>
</file>