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de viaticos ervin del 13 al 15 de agosto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C36" i="1" l="1"/>
  <c r="E26" i="1"/>
  <c r="E30" i="1"/>
  <c r="E29" i="1"/>
  <c r="E28" i="1"/>
  <c r="E27" i="1"/>
  <c r="E25" i="1"/>
  <c r="E24" i="1"/>
  <c r="E31" i="1" l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<sst xmlns="http://schemas.openxmlformats.org/spreadsheetml/2006/main" count="52" uniqueCount="48">
  <si>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</si>
  <si>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</si>
  <si>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</si>
  <si>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</si>
  <si>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</si>
  <si>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</si>
  <si>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</si>
  <si>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</si>
  <si>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</si>
  <si>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</si>
  <si>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</si>
  <si>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</si>
  <si>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</si>
  <si>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</si>
  <si>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</si>
  <si>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</si>
  <si>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</si>
  <si>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</si>
  <si>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</si>
  <si>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</si>
  <si>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</si>
  <si>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</si>
  <si>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</si>
  <si>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</si>
  <si>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</si>
  <si>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</si>
  <si>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</si>
  <si>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</si>
  <si>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</si>
  <si>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</si>
  <si>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</si>
  <si>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</si>
  <si>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</si>
  <si>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</si>
  <si>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</si>
  <si>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</si>
  <si>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</si>
  <si>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</si>
  <si>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</si>
  <si>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</si>
  <si>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</si>
  <si>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</si>
  <si>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</si>
  <si>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</si>
  <si>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Chutamal</t>
  </si>
  <si>
    <r>
      <t xml:space="preserve">dos dias y medio </t>
    </r>
    <r>
      <rPr>
        <sz val="10"/>
        <rFont val="Times New Roman"/>
        <family val="1"/>
      </rPr>
      <t xml:space="preserve"> (13 al 15 de agosto 2019)</t>
    </r>
  </si>
  <si>
    <t>13 de agossto 2019</t>
  </si>
  <si>
    <t>API/DG/COM/268 y 268 A/19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</si>
</sst>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36" zoomScaleNormal="100" workbookViewId="0">
      <selection activeCell="G38" sqref="G38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5" t="s">
        <v>40</v>
      </c>
      <c r="D5" s="65"/>
      <c r="E5" s="1"/>
    </row>
    <row r="6" spans="2:5">
      <c r="B6" s="1"/>
      <c r="C6" s="66" t="s">
        <v>41</v>
      </c>
      <c r="D6" s="66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3" t="s">
        <v>45</v>
      </c>
      <c r="D20" s="15"/>
      <c r="E20" s="17"/>
      <c r="F20" s="1"/>
      <c r="G20" s="1"/>
      <c r="H20" s="1"/>
    </row>
    <row r="21" spans="2:8" ht="15.75">
      <c r="B21" s="20"/>
      <c r="C21" s="63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1293.0999999999999</v>
      </c>
      <c r="D24" s="32">
        <v>206.9</v>
      </c>
      <c r="E24" s="60">
        <f t="shared" ref="E24:E30" si="0">SUM(C24+D24)</f>
        <v>1500</v>
      </c>
      <c r="F24" s="2"/>
      <c r="G24" s="1"/>
      <c r="H24" s="1"/>
    </row>
    <row r="25" spans="2:8">
      <c r="B25" s="31" t="s">
        <v>15</v>
      </c>
      <c r="C25" s="32"/>
      <c r="D25" s="32"/>
      <c r="E25" s="60">
        <f t="shared" si="0"/>
        <v>0</v>
      </c>
      <c r="F25" s="1"/>
      <c r="G25" s="1"/>
      <c r="H25" s="1"/>
    </row>
    <row r="26" spans="2:8">
      <c r="B26" s="31" t="s">
        <v>16</v>
      </c>
      <c r="C26" s="32">
        <v>411.1</v>
      </c>
      <c r="D26" s="32">
        <v>65.78</v>
      </c>
      <c r="E26" s="60">
        <f t="shared" si="0"/>
        <v>476.88</v>
      </c>
      <c r="F26" s="1"/>
      <c r="G26" s="1"/>
      <c r="H26" s="1"/>
    </row>
    <row r="27" spans="2:8">
      <c r="B27" s="31" t="s">
        <v>17</v>
      </c>
      <c r="C27" s="32">
        <v>1143.45</v>
      </c>
      <c r="D27" s="32">
        <v>168.55</v>
      </c>
      <c r="E27" s="60">
        <f t="shared" si="0"/>
        <v>1312</v>
      </c>
      <c r="F27" s="1"/>
      <c r="G27" s="1"/>
      <c r="H27" s="1"/>
    </row>
    <row r="28" spans="2:8" ht="48.75" customHeight="1">
      <c r="B28" s="34" t="s">
        <v>18</v>
      </c>
      <c r="C28" s="32"/>
      <c r="D28" s="32"/>
      <c r="E28" s="60">
        <f t="shared" si="0"/>
        <v>0</v>
      </c>
      <c r="F28" s="1"/>
      <c r="G28" s="1"/>
      <c r="H28" s="1"/>
    </row>
    <row r="29" spans="2:8">
      <c r="B29" s="31" t="s">
        <v>19</v>
      </c>
      <c r="C29" s="32"/>
      <c r="D29" s="32"/>
      <c r="E29" s="60">
        <f t="shared" si="0"/>
        <v>0</v>
      </c>
      <c r="F29" s="1"/>
      <c r="G29" s="1"/>
      <c r="H29" s="1"/>
    </row>
    <row r="30" spans="2:8">
      <c r="B30" s="31" t="s">
        <v>20</v>
      </c>
      <c r="C30" s="32"/>
      <c r="D30" s="32"/>
      <c r="E30" s="60">
        <f t="shared" si="0"/>
        <v>0</v>
      </c>
      <c r="F30" s="1"/>
      <c r="G30" s="1"/>
      <c r="H30" s="1"/>
    </row>
    <row r="31" spans="2:8">
      <c r="B31" s="33" t="s">
        <v>21</v>
      </c>
      <c r="C31" s="28"/>
      <c r="D31" s="28"/>
      <c r="E31" s="28">
        <f>SUM(E24+E25+E26+E27+E28+E29+E30)</f>
        <v>3288.88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0" t="s">
        <v>22</v>
      </c>
      <c r="C33" s="51"/>
      <c r="D33" s="7"/>
      <c r="E33" s="1"/>
      <c r="F33" s="1"/>
      <c r="G33" s="1"/>
      <c r="H33" s="1"/>
    </row>
    <row r="34" spans="2:8">
      <c r="B34" s="45" t="s">
        <v>23</v>
      </c>
      <c r="C34" s="52">
        <v>3875</v>
      </c>
      <c r="D34" s="7"/>
      <c r="E34" s="1"/>
      <c r="F34" s="1"/>
      <c r="G34" s="1"/>
      <c r="H34" s="1"/>
    </row>
    <row r="35" spans="2:8">
      <c r="B35" s="45" t="s">
        <v>10</v>
      </c>
      <c r="C35" s="53">
        <v>3288.88</v>
      </c>
      <c r="D35" s="7"/>
      <c r="E35" s="1"/>
      <c r="F35" s="1"/>
      <c r="G35" s="1"/>
      <c r="H35" s="1"/>
    </row>
    <row r="36" spans="2:8">
      <c r="B36" s="33" t="s">
        <v>24</v>
      </c>
      <c r="C36" s="59">
        <f>SUM(C34-C35)</f>
        <v>586.11999999999989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3" t="s">
        <v>25</v>
      </c>
      <c r="C38" s="28"/>
      <c r="D38" s="47"/>
      <c r="E38" s="1"/>
      <c r="F38" s="1"/>
      <c r="G38" s="1"/>
      <c r="H38" s="1"/>
    </row>
    <row r="39" spans="2:8" ht="15.75" thickBot="1">
      <c r="B39" s="55" t="s">
        <v>23</v>
      </c>
      <c r="C39" s="44">
        <v>0</v>
      </c>
      <c r="D39" s="47"/>
      <c r="E39" s="56" t="s">
        <v>26</v>
      </c>
      <c r="F39" s="42"/>
      <c r="G39" s="1"/>
      <c r="H39" s="1"/>
    </row>
    <row r="40" spans="2:8">
      <c r="B40" s="31" t="s">
        <v>27</v>
      </c>
      <c r="C40" s="32">
        <v>0</v>
      </c>
      <c r="D40" s="48"/>
      <c r="E40" s="46" t="s">
        <v>28</v>
      </c>
      <c r="F40" s="61">
        <v>586.12</v>
      </c>
      <c r="G40" s="1"/>
      <c r="H40" s="1"/>
    </row>
    <row r="41" spans="2:8" ht="15.75" thickBot="1">
      <c r="B41" s="33" t="s">
        <v>29</v>
      </c>
      <c r="C41" s="62">
        <v>0</v>
      </c>
      <c r="D41" s="48"/>
      <c r="E41" s="43" t="s">
        <v>30</v>
      </c>
      <c r="F41" s="61">
        <v>0</v>
      </c>
      <c r="G41" s="1"/>
      <c r="H41" s="1"/>
    </row>
    <row r="42" spans="2:8">
      <c r="B42" s="31" t="s">
        <v>31</v>
      </c>
      <c r="C42" s="32"/>
      <c r="D42" s="48"/>
      <c r="E42" s="49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4" t="s">
        <v>32</v>
      </c>
      <c r="C44" s="36"/>
      <c r="D44" s="7"/>
      <c r="E44" s="1"/>
      <c r="F44" s="1"/>
      <c r="G44" s="1"/>
      <c r="H44" s="1"/>
    </row>
    <row r="45" spans="2:8">
      <c r="B45" s="37" t="s">
        <v>23</v>
      </c>
      <c r="C45" s="38"/>
      <c r="D45" s="7"/>
      <c r="E45" s="35"/>
      <c r="F45" s="67"/>
      <c r="G45" s="1"/>
      <c r="H45" s="1"/>
    </row>
    <row r="46" spans="2:8" ht="15.75" thickBot="1">
      <c r="B46" s="37" t="s">
        <v>10</v>
      </c>
      <c r="C46" s="39"/>
      <c r="D46" s="7"/>
      <c r="E46" s="35"/>
      <c r="F46" s="67"/>
      <c r="G46" s="1"/>
      <c r="H46" s="1"/>
    </row>
    <row r="47" spans="2:8" ht="15.75" thickTop="1">
      <c r="B47" s="33" t="s">
        <v>33</v>
      </c>
      <c r="C47" s="59"/>
      <c r="D47" s="7"/>
      <c r="E47" s="7"/>
      <c r="F47" s="1"/>
      <c r="G47" s="1"/>
      <c r="H47" s="1"/>
    </row>
    <row r="48" spans="2:8" ht="15.75" thickBot="1">
      <c r="B48" s="40"/>
      <c r="C48" s="41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4" t="s">
        <v>35</v>
      </c>
      <c r="E50" s="64"/>
      <c r="F50" s="64"/>
      <c r="G50" s="1"/>
      <c r="H50" s="1"/>
    </row>
    <row r="51" spans="2:8">
      <c r="B51" s="57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8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2019-08-19T16:44:46Z</cp:lastPrinted>
  <dcterms:created xsi:type="dcterms:W3CDTF">2019-01-22T16:28:38Z</dcterms:created>
  <dcterms:modified xsi:type="dcterms:W3CDTF">2019-08-19T17:15:23Z</dcterms:modified>
</cp:coreProperties>
</file>