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Viaticos Ervin del 26 al 28 de diciembre\"/>
    </mc:Choice>
  </mc:AlternateContent>
  <bookViews>
    <workbookView xWindow="0" yWindow="0" windowWidth="13350" windowHeight="331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5" i="1" l="1"/>
  <c r="E24" i="1"/>
  <c r="E27" i="1"/>
  <c r="E25" i="1" l="1"/>
  <c r="E26" i="1" l="1"/>
  <c r="E31" i="1" s="1"/>
  <c r="C36" i="1" s="1"/>
  <c r="F40" i="1" s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<sst xmlns="http://schemas.openxmlformats.org/spreadsheetml/2006/main" count="52" uniqueCount="48">
  <si>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</si>
  <si>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</si>
  <si>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</si>
  <si>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</si>
  <si>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</si>
  <si>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</si>
  <si>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</si>
  <si>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</si>
  <si>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</si>
  <si>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</si>
  <si>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</si>
  <si>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</si>
  <si>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</si>
  <si>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</si>
  <si>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</si>
  <si>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</si>
  <si>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</si>
  <si>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</si>
  <si>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</si>
  <si>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</si>
  <si>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</si>
  <si>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</si>
  <si>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</si>
  <si>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</si>
  <si>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</si>
  <si>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</si>
  <si>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</si>
  <si>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</si>
  <si>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</si>
  <si>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</si>
  <si>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</si>
  <si>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</si>
  <si>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</si>
  <si>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</si>
  <si>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</si>
  <si>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</si>
  <si>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</si>
  <si>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</si>
  <si>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</si>
  <si>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</si>
  <si>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</si>
  <si>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</si>
  <si>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</si>
  <si>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</si>
  <si>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</si>
  <si>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t>26 de Diciembre al 2019</t>
  </si>
  <si>
    <r>
      <t xml:space="preserve">dos dias y medio  </t>
    </r>
    <r>
      <rPr>
        <sz val="10"/>
        <rFont val="Times New Roman"/>
        <family val="1"/>
      </rPr>
      <t xml:space="preserve"> ( del 26 al 28 de Diciembre  2019)</t>
    </r>
  </si>
  <si>
    <t>API/DG/COM/444/19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</si>
</sst>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164" fontId="1" fillId="0" borderId="0" xfId="1" applyNumberFormat="1"/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37" zoomScaleNormal="100" workbookViewId="0">
      <selection activeCell="E13" sqref="E13"/>
    </sheetView>
  </sheetViews>
  <sheetFormatPr baseColWidth="10" defaultColWidth="10.7109375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9" t="s">
        <v>40</v>
      </c>
      <c r="D5" s="69"/>
      <c r="E5" s="1"/>
    </row>
    <row r="6" spans="2:5">
      <c r="B6" s="1"/>
      <c r="C6" s="70" t="s">
        <v>41</v>
      </c>
      <c r="D6" s="70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47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45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46</v>
      </c>
      <c r="D20" s="15"/>
      <c r="E20" s="17"/>
      <c r="F20" s="1"/>
      <c r="G20" s="1"/>
      <c r="H20" s="1"/>
    </row>
    <row r="21" spans="2:8" ht="15.75">
      <c r="B21" s="20"/>
      <c r="C21" s="66"/>
      <c r="D21" s="1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705.88</v>
      </c>
      <c r="D24" s="32">
        <v>112.94</v>
      </c>
      <c r="E24" s="63">
        <f>(C24+D24)</f>
        <v>818.81999999999994</v>
      </c>
      <c r="F24" s="2"/>
      <c r="G24" s="67"/>
      <c r="H24" s="1"/>
    </row>
    <row r="25" spans="2:8">
      <c r="B25" s="31" t="s">
        <v>15</v>
      </c>
      <c r="C25" s="32"/>
      <c r="D25" s="32">
        <v>21.18</v>
      </c>
      <c r="E25" s="63">
        <f>D25</f>
        <v>21.18</v>
      </c>
      <c r="F25" s="1"/>
      <c r="G25" s="1"/>
      <c r="H25" s="1"/>
    </row>
    <row r="26" spans="2:8">
      <c r="B26" s="31" t="s">
        <v>16</v>
      </c>
      <c r="C26" s="32"/>
      <c r="D26" s="32"/>
      <c r="E26" s="63">
        <f>(C26+D26)</f>
        <v>0</v>
      </c>
      <c r="F26" s="1"/>
      <c r="G26" s="1"/>
      <c r="H26" s="1"/>
    </row>
    <row r="27" spans="2:8">
      <c r="B27" s="31" t="s">
        <v>17</v>
      </c>
      <c r="C27" s="32">
        <v>526.72</v>
      </c>
      <c r="D27" s="32">
        <v>84.28</v>
      </c>
      <c r="E27" s="63">
        <f>C27+D27</f>
        <v>611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/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f>SUM(E24:E30)</f>
        <v>1451</v>
      </c>
      <c r="F31" s="1"/>
      <c r="G31" s="1"/>
      <c r="H31" s="1"/>
    </row>
    <row r="32" spans="2:8">
      <c r="B32" s="7"/>
      <c r="C32" s="7"/>
      <c r="D32" s="7"/>
      <c r="E32" s="7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3875</v>
      </c>
      <c r="D34" s="7"/>
      <c r="E34" s="1"/>
      <c r="F34" s="1"/>
      <c r="G34" s="1"/>
      <c r="H34" s="1"/>
    </row>
    <row r="35" spans="2:8">
      <c r="B35" s="46" t="s">
        <v>10</v>
      </c>
      <c r="C35" s="54">
        <f>E31</f>
        <v>1451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2424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f>C36</f>
        <v>2424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1"/>
      <c r="G45" s="1"/>
      <c r="H45" s="1"/>
    </row>
    <row r="46" spans="2:8" ht="15.75" thickBot="1">
      <c r="B46" s="38" t="s">
        <v>10</v>
      </c>
      <c r="C46" s="40"/>
      <c r="D46" s="7"/>
      <c r="E46" s="36"/>
      <c r="F46" s="71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8" t="s">
        <v>35</v>
      </c>
      <c r="E50" s="68"/>
      <c r="F50" s="68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ignoredErrors>
    <ignoredError sqref="E2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2019-12-19T14:15:57Z</cp:lastPrinted>
  <dcterms:created xsi:type="dcterms:W3CDTF">2019-01-22T16:28:38Z</dcterms:created>
  <dcterms:modified xsi:type="dcterms:W3CDTF">2019-12-30T15:15:49Z</dcterms:modified>
</cp:coreProperties>
</file>