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enerales\Desktop\asistencia, viaticos\"/>
    </mc:Choice>
  </mc:AlternateContent>
  <bookViews>
    <workbookView xWindow="240" yWindow="90" windowWidth="15480" windowHeight="8040" tabRatio="848"/>
  </bookViews>
  <sheets>
    <sheet name="CHUNHUHUB" sheetId="23" r:id="rId1"/>
  </sheets>
  <definedNames>
    <definedName name="_xlnm.Print_Area" localSheetId="0">CHUNHUHUB!$A$1:$J$50</definedName>
  </definedNames>
  <calcPr calcId="162913"/>
</workbook>
</file>

<file path=xl/calcChain.xml><?xml version="1.0" encoding="utf-8"?>
<calcChain xmlns="http://schemas.openxmlformats.org/spreadsheetml/2006/main">
  <c r="K29" i="23" l="1"/>
  <c r="L16" i="23"/>
  <c r="L17" i="23" s="1"/>
</calcChain>
</file>

<file path=xl/sharedStrings.xml><?xml version="1.0" encoding="utf-8"?>
<sst xmlns="http://schemas.openxmlformats.org/spreadsheetml/2006/main" count="88" uniqueCount="79">
  <si>
    <t>País</t>
  </si>
  <si>
    <t>Estado</t>
  </si>
  <si>
    <t>Ciudad</t>
  </si>
  <si>
    <t>Motivo del encargo o comisión</t>
  </si>
  <si>
    <t>Medio de Transporte</t>
  </si>
  <si>
    <t>Periodo del encargo o comisión</t>
  </si>
  <si>
    <t>Salida 
(día, mes, año)</t>
  </si>
  <si>
    <t>Regreso
(día, mes, año)</t>
  </si>
  <si>
    <t>Lugar de adscripción del comisionado</t>
  </si>
  <si>
    <t>Lugar del encargado o comisión</t>
  </si>
  <si>
    <t>Tipo de Plaza</t>
  </si>
  <si>
    <t>Clave o nivel del puesto</t>
  </si>
  <si>
    <t>Denominación del puesto</t>
  </si>
  <si>
    <t>Denominación del cargo</t>
  </si>
  <si>
    <t>Área de adcripción</t>
  </si>
  <si>
    <t>Ejercicio</t>
  </si>
  <si>
    <t>Trimestre</t>
  </si>
  <si>
    <t>Nombre completo del (la) servidor(a) publico (a)</t>
  </si>
  <si>
    <t>Nombre (s)</t>
  </si>
  <si>
    <t>Primer apellido</t>
  </si>
  <si>
    <t>Segundo apellido</t>
  </si>
  <si>
    <t>Tipo de viaje (nacional/internacional)</t>
  </si>
  <si>
    <t>importe ejercido por el total de acompañantes</t>
  </si>
  <si>
    <t>Importe ejercido por el encargado o comision</t>
  </si>
  <si>
    <t>Clave de partidas</t>
  </si>
  <si>
    <t>Denominación de la partida</t>
  </si>
  <si>
    <t>importe asignado por concepto de gastos de viaticos</t>
  </si>
  <si>
    <t>importe ejercido con motivo del encargo o comision</t>
  </si>
  <si>
    <t>importe de gastos no erogados derivados del encargo o comision</t>
  </si>
  <si>
    <t>Respecto a los informes sobre el encargo o comision</t>
  </si>
  <si>
    <t>Fecha de entrega del informe de la comision o encargo encomendado (día, mes, año)</t>
  </si>
  <si>
    <t>Hipervinculo al informe de la comisión o encargo encomendado</t>
  </si>
  <si>
    <t>Hipervínculo a los comprobantes físcales o constancias de desempeño de labores</t>
  </si>
  <si>
    <t>EL COMISIONADO</t>
  </si>
  <si>
    <t xml:space="preserve">AUTORIZACIÓN </t>
  </si>
  <si>
    <t>JEFE INMEDIATO DEL COMISIONADO</t>
  </si>
  <si>
    <t>DIRECTOR (A)</t>
  </si>
  <si>
    <t>ADMINISTRATIVO (A)</t>
  </si>
  <si>
    <t>TITULAR</t>
  </si>
  <si>
    <t>ORDEN DE MINISTRACIÓN DE VIÁTICOS Y PASAJES</t>
  </si>
  <si>
    <t>Anexo II</t>
  </si>
  <si>
    <t>Numero de personas acompañantes o comision del servidor publico</t>
  </si>
  <si>
    <t>NACIONAL</t>
  </si>
  <si>
    <t>MEXICO</t>
  </si>
  <si>
    <t xml:space="preserve">QUINTANA ROO </t>
  </si>
  <si>
    <t>CHETUMAL</t>
  </si>
  <si>
    <t>QUINTANA ROO</t>
  </si>
  <si>
    <t>TERRESTRE</t>
  </si>
  <si>
    <t>VIATICOS EN EL PAIS</t>
  </si>
  <si>
    <t>$0</t>
  </si>
  <si>
    <t>Denominación del encargo o comisión</t>
  </si>
  <si>
    <t>37501</t>
  </si>
  <si>
    <t xml:space="preserve"> </t>
  </si>
  <si>
    <t>JACINTO ISIDRO</t>
  </si>
  <si>
    <t>YAMA</t>
  </si>
  <si>
    <t>BASE</t>
  </si>
  <si>
    <t>R.F.C.: CAYJ780917ST9</t>
  </si>
  <si>
    <t>5030</t>
  </si>
  <si>
    <t>Almacenista</t>
  </si>
  <si>
    <t>C. Jacinto Isidro Canto Yama</t>
  </si>
  <si>
    <r>
      <t>Lcda. Karla Patricia García Gutiérrez</t>
    </r>
    <r>
      <rPr>
        <b/>
        <sz val="12"/>
        <color rgb="FF000000"/>
        <rFont val="Calibri"/>
        <family val="2"/>
        <scheme val="minor"/>
      </rPr>
      <t xml:space="preserve"> </t>
    </r>
  </si>
  <si>
    <t>0</t>
  </si>
  <si>
    <t>SECRETARIO</t>
  </si>
  <si>
    <t xml:space="preserve">Ing. Luis Alfonso Torres Llanes </t>
  </si>
  <si>
    <t>DIR. ADMINISTRATIVA</t>
  </si>
  <si>
    <t>2021</t>
  </si>
  <si>
    <t>Clave (s) presupuestal (es):21111.15.1.15.1405.M001C0100000.04-062.37501.1.1.01.21.001</t>
  </si>
  <si>
    <t>CANTO</t>
  </si>
  <si>
    <t>Lic. Olivia Guadalupe Palacio Sosa</t>
  </si>
  <si>
    <t>$870.00</t>
  </si>
  <si>
    <t>Hipervínculo a los Lineamientos para regular el otorgamiento de viaticos y pasajes</t>
  </si>
  <si>
    <t>http://qroo.gob.mx/sites/default/files/unisitio2018/02/20170908%20Manual%20Comisiones%20Abiertas_v3.pdf</t>
  </si>
  <si>
    <t>2</t>
  </si>
  <si>
    <t>Oficio de Com No.SEDARPE/DA/DRM/ 037/2021</t>
  </si>
  <si>
    <t>CHUNHUHUB, MUNICIPIO DE FELIPE CARRILLO PUERTO</t>
  </si>
  <si>
    <t>2 DE JULIO 2021</t>
  </si>
  <si>
    <t>30 DE JUNIO 2021</t>
  </si>
  <si>
    <t>CON LA FINALIDAD DE APOYAR EN LOS TRABAJOS DE LOGISTICA, PARA EL EVENTO, ENTREGA DE APOYOS DE MOLINOS DE NIXTAMAL, EN LA COMUNIDAD DE CHUNHUHUB, DEL MUNICIPIO DE FELIPE CARRILLO PUERTO</t>
  </si>
  <si>
    <t>https://qroo.gob.mx/sites/default/files/comisionesabiertas/2021-08/CHUNHUHUB.xlsx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</si>
</sst>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b/>
      <sz val="11"/>
      <color theme="1"/>
      <name val="Calibri"/>
      <family val="2"/>
      <scheme val="minor"/>
    </font>
    <font>
      <sz val="12"/>
      <color theme="1"/>
      <name val="Calibri"/>
      <family val="2"/>
      <scheme val="minor"/>
    </font>
    <font>
      <sz val="10"/>
      <color theme="1"/>
      <name val="Calibri"/>
      <family val="2"/>
      <scheme val="minor"/>
    </font>
    <font>
      <sz val="9"/>
      <name val="Calibri"/>
      <family val="2"/>
      <scheme val="minor"/>
    </font>
    <font>
      <b/>
      <sz val="10"/>
      <color theme="1"/>
      <name val="Calibri"/>
      <family val="2"/>
      <scheme val="minor"/>
    </font>
    <font>
      <u/>
      <sz val="11"/>
      <color rgb="FF000000"/>
      <name val="Futura-Normal"/>
    </font>
    <font>
      <b/>
      <sz val="12"/>
      <color theme="1"/>
      <name val="Calibri"/>
      <family val="2"/>
      <scheme val="minor"/>
    </font>
    <font>
      <b/>
      <sz val="12"/>
      <color rgb="FF000000"/>
      <name val="Calibri"/>
      <family val="2"/>
      <scheme val="minor"/>
    </font>
    <font>
      <sz val="12"/>
      <name val="Calibri"/>
      <family val="2"/>
    </font>
    <font>
      <u/>
      <sz val="11"/>
      <color theme="10"/>
      <name val="Calibri"/>
      <family val="2"/>
      <scheme val="minor"/>
    </font>
    <font>
      <u/>
      <sz val="12"/>
      <color theme="10"/>
      <name val="Calibri"/>
      <family val="2"/>
      <scheme val="minor"/>
    </font>
    <font>
      <u/>
      <sz val="14"/>
      <color theme="10"/>
      <name val="Calibri"/>
      <family val="2"/>
      <scheme val="minor"/>
    </font>
    <font>
      <sz val="14"/>
      <name val="Calibri"/>
      <family val="2"/>
    </font>
    <font>
      <u/>
      <sz val="14"/>
      <color rgb="FFFF0000"/>
      <name val="Calibri"/>
      <family val="2"/>
      <scheme val="minor"/>
    </font>
    <font>
      <sz val="9"/>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6">
    <xf numFmtId="0" fontId="0" fillId="0" borderId="0" xfId="0"/>
    <xf numFmtId="0" fontId="0" fillId="0" borderId="2" xfId="0" applyBorder="1" applyAlignment="1">
      <alignment horizontal="center" wrapText="1"/>
    </xf>
    <xf numFmtId="0" fontId="0" fillId="0" borderId="0" xfId="0" applyBorder="1"/>
    <xf numFmtId="0" fontId="2" fillId="0" borderId="0" xfId="0" applyFont="1"/>
    <xf numFmtId="0" fontId="2" fillId="0" borderId="0" xfId="0" applyFont="1" applyAlignment="1"/>
    <xf numFmtId="0" fontId="0" fillId="0" borderId="0" xfId="0" applyAlignment="1">
      <alignment horizontal="right"/>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wrapText="1"/>
    </xf>
    <xf numFmtId="49" fontId="0" fillId="0" borderId="1"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vertical="center"/>
    </xf>
    <xf numFmtId="49" fontId="0" fillId="0" borderId="1" xfId="0" applyNumberFormat="1" applyBorder="1" applyAlignment="1">
      <alignment vertical="center"/>
    </xf>
    <xf numFmtId="0" fontId="4" fillId="0" borderId="3" xfId="0" applyFont="1" applyBorder="1" applyAlignment="1">
      <alignment vertical="center" wrapText="1"/>
    </xf>
    <xf numFmtId="0" fontId="4" fillId="0" borderId="0" xfId="0" applyFont="1" applyBorder="1" applyAlignment="1">
      <alignment vertical="justify"/>
    </xf>
    <xf numFmtId="0" fontId="4" fillId="0" borderId="8" xfId="0" applyFont="1" applyBorder="1" applyAlignment="1">
      <alignment vertical="justify"/>
    </xf>
    <xf numFmtId="0" fontId="0" fillId="0" borderId="0" xfId="0" applyFont="1" applyAlignment="1"/>
    <xf numFmtId="0" fontId="4" fillId="0" borderId="1" xfId="0" applyFont="1" applyBorder="1" applyAlignment="1">
      <alignment horizontal="center" vertical="center"/>
    </xf>
    <xf numFmtId="0" fontId="6" fillId="0" borderId="0" xfId="0" applyFont="1" applyAlignment="1">
      <alignment readingOrder="1"/>
    </xf>
    <xf numFmtId="0" fontId="1" fillId="0" borderId="0" xfId="0" applyFont="1" applyAlignment="1">
      <alignment horizontal="right"/>
    </xf>
    <xf numFmtId="0" fontId="0" fillId="0" borderId="0" xfId="0" applyFont="1" applyAlignment="1">
      <alignment horizontal="center"/>
    </xf>
    <xf numFmtId="0" fontId="4" fillId="0" borderId="1" xfId="0" applyFont="1" applyBorder="1" applyAlignment="1">
      <alignment horizontal="center" vertical="center" wrapText="1"/>
    </xf>
    <xf numFmtId="0" fontId="6" fillId="0" borderId="0" xfId="0" applyFont="1" applyAlignment="1">
      <alignment vertical="center" readingOrder="1"/>
    </xf>
    <xf numFmtId="0" fontId="1" fillId="0" borderId="0" xfId="0" applyFont="1"/>
    <xf numFmtId="0" fontId="7" fillId="0" borderId="0" xfId="0" applyFont="1" applyAlignment="1"/>
    <xf numFmtId="0" fontId="7" fillId="0" borderId="0" xfId="0" applyFont="1" applyAlignment="1">
      <alignment horizontal="center"/>
    </xf>
    <xf numFmtId="0" fontId="0" fillId="0" borderId="1" xfId="0" applyBorder="1" applyAlignment="1">
      <alignment horizontal="center" vertical="center"/>
    </xf>
    <xf numFmtId="0" fontId="0" fillId="0" borderId="1" xfId="0" applyBorder="1" applyAlignment="1">
      <alignment horizontal="center" wrapText="1"/>
    </xf>
    <xf numFmtId="49" fontId="0" fillId="0" borderId="0" xfId="0" applyNumberFormat="1" applyBorder="1" applyAlignment="1">
      <alignment horizontal="center"/>
    </xf>
    <xf numFmtId="49" fontId="11" fillId="0" borderId="0" xfId="1"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wrapText="1"/>
    </xf>
    <xf numFmtId="0" fontId="9" fillId="0" borderId="0" xfId="0" applyFont="1" applyBorder="1"/>
    <xf numFmtId="15" fontId="4" fillId="0" borderId="1" xfId="0" applyNumberFormat="1" applyFont="1" applyBorder="1" applyAlignment="1">
      <alignment horizontal="center" vertical="center" wrapText="1"/>
    </xf>
    <xf numFmtId="0" fontId="4" fillId="0" borderId="1" xfId="0" applyFont="1" applyBorder="1" applyAlignment="1">
      <alignment horizontal="left" vertical="justify"/>
    </xf>
    <xf numFmtId="0" fontId="5" fillId="0" borderId="0" xfId="0" applyFont="1" applyAlignment="1">
      <alignment horizontal="left"/>
    </xf>
    <xf numFmtId="0" fontId="1" fillId="0" borderId="0" xfId="0" applyFont="1" applyAlignment="1">
      <alignment horizontal="center"/>
    </xf>
    <xf numFmtId="0" fontId="0" fillId="0" borderId="1" xfId="0"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wrapText="1"/>
    </xf>
    <xf numFmtId="49" fontId="0" fillId="0" borderId="2" xfId="0" applyNumberFormat="1" applyBorder="1" applyAlignment="1">
      <alignment horizontal="center" vertical="center" wrapText="1"/>
    </xf>
    <xf numFmtId="0" fontId="0" fillId="0" borderId="1" xfId="0" applyBorder="1" applyAlignment="1">
      <alignment horizontal="center" wrapText="1"/>
    </xf>
    <xf numFmtId="49" fontId="15" fillId="0" borderId="5"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4" xfId="0" applyNumberFormat="1" applyBorder="1" applyAlignment="1">
      <alignment horizontal="center" vertical="center"/>
    </xf>
    <xf numFmtId="49" fontId="0" fillId="0" borderId="15" xfId="0" applyNumberFormat="1" applyBorder="1" applyAlignment="1">
      <alignment horizontal="center" vertical="center"/>
    </xf>
    <xf numFmtId="49" fontId="0" fillId="0" borderId="16" xfId="0" applyNumberFormat="1" applyBorder="1" applyAlignment="1">
      <alignment horizontal="center" vertical="center"/>
    </xf>
    <xf numFmtId="0" fontId="0" fillId="0" borderId="1" xfId="0" applyBorder="1" applyAlignment="1">
      <alignment horizontal="left"/>
    </xf>
    <xf numFmtId="0" fontId="0" fillId="0" borderId="1" xfId="0" applyBorder="1" applyAlignment="1">
      <alignment horizontal="center" vertical="top" wrapText="1"/>
    </xf>
    <xf numFmtId="0" fontId="0" fillId="0" borderId="1" xfId="0" applyBorder="1" applyAlignment="1">
      <alignment horizontal="center"/>
    </xf>
    <xf numFmtId="0" fontId="0" fillId="0" borderId="3" xfId="0" applyBorder="1" applyAlignment="1">
      <alignment horizontal="center" vertical="top" wrapText="1"/>
    </xf>
    <xf numFmtId="0" fontId="0" fillId="0" borderId="2" xfId="0" applyBorder="1" applyAlignment="1">
      <alignment horizontal="center" vertical="top" wrapText="1"/>
    </xf>
    <xf numFmtId="49" fontId="0" fillId="0" borderId="3" xfId="0" applyNumberFormat="1" applyBorder="1" applyAlignment="1">
      <alignment horizontal="center"/>
    </xf>
    <xf numFmtId="49" fontId="0" fillId="0" borderId="2" xfId="0" applyNumberFormat="1" applyBorder="1" applyAlignment="1">
      <alignment horizontal="center"/>
    </xf>
    <xf numFmtId="49" fontId="10" fillId="0" borderId="3" xfId="1" applyNumberFormat="1" applyBorder="1" applyAlignment="1">
      <alignment horizontal="center" vertical="center" wrapText="1"/>
    </xf>
    <xf numFmtId="49" fontId="14" fillId="0" borderId="4" xfId="1" applyNumberFormat="1" applyFont="1" applyBorder="1" applyAlignment="1">
      <alignment horizontal="center" vertical="center" wrapText="1"/>
    </xf>
    <xf numFmtId="49" fontId="14" fillId="0" borderId="2" xfId="1" applyNumberFormat="1" applyFont="1" applyBorder="1" applyAlignment="1">
      <alignment horizontal="center" vertical="center" wrapText="1"/>
    </xf>
    <xf numFmtId="49" fontId="0" fillId="0" borderId="4" xfId="0" applyNumberFormat="1" applyBorder="1" applyAlignment="1">
      <alignment horizontal="center"/>
    </xf>
    <xf numFmtId="0" fontId="0" fillId="0" borderId="0" xfId="0" applyAlignment="1">
      <alignment vertical="center" wrapText="1"/>
    </xf>
    <xf numFmtId="0" fontId="7" fillId="0" borderId="0" xfId="0" applyFont="1" applyAlignment="1">
      <alignment horizontal="center"/>
    </xf>
    <xf numFmtId="0" fontId="7" fillId="0" borderId="13" xfId="0" applyFont="1" applyBorder="1" applyAlignment="1">
      <alignment horizontal="center"/>
    </xf>
    <xf numFmtId="0" fontId="0" fillId="0" borderId="0" xfId="0" applyAlignment="1">
      <alignment horizontal="center"/>
    </xf>
    <xf numFmtId="49" fontId="12" fillId="0" borderId="11" xfId="1" applyNumberFormat="1" applyFont="1" applyBorder="1" applyAlignment="1">
      <alignment horizontal="center" wrapText="1"/>
    </xf>
    <xf numFmtId="0" fontId="13" fillId="0" borderId="12" xfId="0" applyFont="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269875</xdr:colOff>
      <xdr:row>0</xdr:row>
      <xdr:rowOff>44449</xdr:rowOff>
    </xdr:from>
    <xdr:to>
      <xdr:col>2</xdr:col>
      <xdr:colOff>318513</xdr:colOff>
      <xdr:row>7</xdr:row>
      <xdr:rowOff>53974</xdr:rowOff>
    </xdr:to>
    <xdr:pic>
      <xdr:nvPicPr>
        <xdr:cNvPr id="2" name="1 Imagen" descr="GOBIERNO DEL ESTAD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4449"/>
          <a:ext cx="2540378" cy="1289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666750</xdr:colOff>
      <xdr:row>0</xdr:row>
      <xdr:rowOff>0</xdr:rowOff>
    </xdr:from>
    <xdr:to>
      <xdr:col>9</xdr:col>
      <xdr:colOff>971550</xdr:colOff>
      <xdr:row>5</xdr:row>
      <xdr:rowOff>104774</xdr:rowOff>
    </xdr:to>
    <xdr:pic>
      <xdr:nvPicPr>
        <xdr:cNvPr id="3" name="2 Imagen" descr="LOGO SEDARPE"/>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50330" y="0"/>
          <a:ext cx="3467100" cy="1019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349250</xdr:colOff>
      <xdr:row>1</xdr:row>
      <xdr:rowOff>0</xdr:rowOff>
    </xdr:from>
    <xdr:to>
      <xdr:col>6</xdr:col>
      <xdr:colOff>361950</xdr:colOff>
      <xdr:row>4</xdr:row>
      <xdr:rowOff>57151</xdr:rowOff>
    </xdr:to>
    <xdr:sp macro="" textlink="">
      <xdr:nvSpPr>
        <xdr:cNvPr id="4" name="Cuadro de texto 2"/>
        <xdr:cNvSpPr txBox="1">
          <a:spLocks/>
        </xdr:cNvSpPr>
      </xdr:nvSpPr>
      <xdr:spPr bwMode="auto">
        <a:xfrm>
          <a:off x="2840990" y="182880"/>
          <a:ext cx="3304540" cy="605791"/>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Futura-Normal"/>
            </a:rPr>
            <a:t>LCDA. KARLA PATRICIA GARCIA GUTIERREZ</a:t>
          </a:r>
          <a:endParaRPr lang="es-MX" sz="1100" b="1" i="0" u="none" strike="noStrike" baseline="0">
            <a:solidFill>
              <a:srgbClr val="000000"/>
            </a:solidFill>
            <a:latin typeface="Calibri"/>
            <a:cs typeface="Calibri"/>
          </a:endParaRPr>
        </a:p>
        <a:p>
          <a:pPr algn="ctr" rtl="0">
            <a:lnSpc>
              <a:spcPts val="1000"/>
            </a:lnSpc>
            <a:defRPr sz="1000"/>
          </a:pPr>
          <a:r>
            <a:rPr lang="es-MX" sz="900" b="1" i="0" u="none" strike="noStrike" baseline="0">
              <a:solidFill>
                <a:srgbClr val="181818"/>
              </a:solidFill>
              <a:latin typeface="Futura-Normal"/>
            </a:rPr>
            <a:t>DIRECTORA ADMINISTRATIVA</a:t>
          </a:r>
          <a:endParaRPr lang="es-MX" sz="800" b="1"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Q57"/>
  <sheetViews>
    <sheetView tabSelected="1" view="pageBreakPreview" topLeftCell="A28" zoomScale="75" zoomScaleNormal="100" zoomScaleSheetLayoutView="75" workbookViewId="0">
      <selection activeCell="G57" sqref="G57"/>
    </sheetView>
  </sheetViews>
  <sheetFormatPr baseColWidth="10" defaultRowHeight="15"/>
  <cols>
    <col min="1" max="1" width="24.7109375" customWidth="1"/>
    <col min="2" max="2" width="11.7109375" customWidth="1"/>
    <col min="3" max="3" width="13.7109375" customWidth="1"/>
    <col min="4" max="4" width="9.7109375" customWidth="1"/>
    <col min="5" max="5" width="10.5703125" customWidth="1"/>
    <col min="6" max="6" width="14.140625" customWidth="1"/>
    <col min="7" max="7" width="14.5703125" customWidth="1"/>
    <col min="8" max="8" width="13.5703125" customWidth="1"/>
    <col min="9" max="9" width="18" customWidth="1"/>
    <col min="10" max="10" width="15.7109375" customWidth="1"/>
  </cols>
  <sheetData>
    <row r="7" spans="1:12">
      <c r="J7" s="5" t="s">
        <v>40</v>
      </c>
    </row>
    <row r="8" spans="1:12">
      <c r="G8" s="35" t="s">
        <v>73</v>
      </c>
      <c r="H8" s="35"/>
      <c r="I8" s="35"/>
      <c r="J8" s="35"/>
    </row>
    <row r="9" spans="1:12">
      <c r="H9" s="19"/>
      <c r="I9" s="19"/>
      <c r="J9" s="19"/>
    </row>
    <row r="10" spans="1:12">
      <c r="A10" s="36" t="s">
        <v>39</v>
      </c>
      <c r="B10" s="36"/>
      <c r="C10" s="36"/>
      <c r="D10" s="36"/>
      <c r="E10" s="36"/>
      <c r="F10" s="36"/>
      <c r="G10" s="36"/>
      <c r="H10" s="36"/>
      <c r="I10" s="36"/>
      <c r="J10" s="36"/>
    </row>
    <row r="12" spans="1:12" ht="37.5" customHeight="1">
      <c r="A12" s="26" t="s">
        <v>15</v>
      </c>
      <c r="B12" s="26" t="s">
        <v>16</v>
      </c>
      <c r="C12" s="37" t="s">
        <v>10</v>
      </c>
      <c r="D12" s="37"/>
      <c r="E12" s="37"/>
      <c r="F12" s="7" t="s">
        <v>11</v>
      </c>
      <c r="G12" s="7" t="s">
        <v>12</v>
      </c>
      <c r="H12" s="7" t="s">
        <v>13</v>
      </c>
      <c r="I12" s="37" t="s">
        <v>14</v>
      </c>
      <c r="J12" s="37"/>
    </row>
    <row r="13" spans="1:12" s="11" customFormat="1" ht="29.25" customHeight="1">
      <c r="A13" s="9" t="s">
        <v>65</v>
      </c>
      <c r="B13" s="9" t="s">
        <v>72</v>
      </c>
      <c r="C13" s="38" t="s">
        <v>55</v>
      </c>
      <c r="D13" s="39"/>
      <c r="E13" s="40"/>
      <c r="F13" s="9" t="s">
        <v>57</v>
      </c>
      <c r="G13" s="10" t="s">
        <v>58</v>
      </c>
      <c r="H13" s="10" t="s">
        <v>58</v>
      </c>
      <c r="I13" s="41" t="s">
        <v>64</v>
      </c>
      <c r="J13" s="42"/>
    </row>
    <row r="14" spans="1:12" ht="2.25" customHeight="1">
      <c r="A14" s="2"/>
      <c r="B14" s="2"/>
      <c r="C14" s="2"/>
      <c r="D14" s="2"/>
      <c r="E14" s="2"/>
      <c r="F14" s="2"/>
      <c r="G14" s="2"/>
      <c r="H14" s="2"/>
      <c r="I14" s="2"/>
      <c r="J14" s="2"/>
    </row>
    <row r="15" spans="1:12" hidden="1"/>
    <row r="16" spans="1:12" ht="48" customHeight="1">
      <c r="A16" s="43" t="s">
        <v>17</v>
      </c>
      <c r="B16" s="43"/>
      <c r="C16" s="43"/>
      <c r="D16" s="43" t="s">
        <v>50</v>
      </c>
      <c r="E16" s="43"/>
      <c r="F16" s="43" t="s">
        <v>21</v>
      </c>
      <c r="G16" s="43"/>
      <c r="H16" s="43" t="s">
        <v>41</v>
      </c>
      <c r="I16" s="43"/>
      <c r="J16" s="27" t="s">
        <v>22</v>
      </c>
      <c r="L16">
        <f>870*4</f>
        <v>3480</v>
      </c>
    </row>
    <row r="17" spans="1:17" ht="30">
      <c r="A17" s="7" t="s">
        <v>18</v>
      </c>
      <c r="B17" s="6" t="s">
        <v>19</v>
      </c>
      <c r="C17" s="6" t="s">
        <v>20</v>
      </c>
      <c r="D17" s="44" t="s">
        <v>77</v>
      </c>
      <c r="E17" s="45"/>
      <c r="F17" s="50" t="s">
        <v>42</v>
      </c>
      <c r="G17" s="51"/>
      <c r="H17" s="50" t="s">
        <v>61</v>
      </c>
      <c r="I17" s="51"/>
      <c r="J17" s="56" t="s">
        <v>61</v>
      </c>
      <c r="L17">
        <f>+L16*2</f>
        <v>6960</v>
      </c>
    </row>
    <row r="18" spans="1:17">
      <c r="A18" s="8" t="s">
        <v>53</v>
      </c>
      <c r="B18" s="8" t="s">
        <v>67</v>
      </c>
      <c r="C18" s="8" t="s">
        <v>54</v>
      </c>
      <c r="D18" s="46"/>
      <c r="E18" s="47"/>
      <c r="F18" s="52"/>
      <c r="G18" s="53"/>
      <c r="H18" s="52"/>
      <c r="I18" s="53"/>
      <c r="J18" s="57"/>
    </row>
    <row r="19" spans="1:17" ht="72" customHeight="1">
      <c r="A19" s="59" t="s">
        <v>56</v>
      </c>
      <c r="B19" s="59"/>
      <c r="C19" s="59"/>
      <c r="D19" s="48"/>
      <c r="E19" s="49"/>
      <c r="F19" s="54"/>
      <c r="G19" s="55"/>
      <c r="H19" s="54"/>
      <c r="I19" s="55"/>
      <c r="J19" s="58"/>
    </row>
    <row r="20" spans="1:17" ht="1.5" hidden="1" customHeight="1"/>
    <row r="21" spans="1:17" hidden="1"/>
    <row r="22" spans="1:17" ht="29.25" customHeight="1">
      <c r="A22" s="37" t="s">
        <v>8</v>
      </c>
      <c r="B22" s="37"/>
      <c r="C22" s="37"/>
      <c r="D22" s="37" t="s">
        <v>9</v>
      </c>
      <c r="E22" s="37"/>
      <c r="F22" s="37"/>
      <c r="G22" s="60" t="s">
        <v>3</v>
      </c>
      <c r="H22" s="60" t="s">
        <v>4</v>
      </c>
      <c r="I22" s="61" t="s">
        <v>5</v>
      </c>
      <c r="J22" s="61"/>
    </row>
    <row r="23" spans="1:17" ht="30">
      <c r="A23" s="26" t="s">
        <v>0</v>
      </c>
      <c r="B23" s="26" t="s">
        <v>1</v>
      </c>
      <c r="C23" s="26" t="s">
        <v>2</v>
      </c>
      <c r="D23" s="26" t="s">
        <v>0</v>
      </c>
      <c r="E23" s="26" t="s">
        <v>1</v>
      </c>
      <c r="F23" s="26" t="s">
        <v>2</v>
      </c>
      <c r="G23" s="60"/>
      <c r="H23" s="60"/>
      <c r="I23" s="1" t="s">
        <v>6</v>
      </c>
      <c r="J23" s="27" t="s">
        <v>7</v>
      </c>
    </row>
    <row r="24" spans="1:17" s="11" customFormat="1" ht="183.75" customHeight="1">
      <c r="A24" s="9" t="s">
        <v>43</v>
      </c>
      <c r="B24" s="10" t="s">
        <v>44</v>
      </c>
      <c r="C24" s="12" t="s">
        <v>45</v>
      </c>
      <c r="D24" s="12" t="s">
        <v>43</v>
      </c>
      <c r="E24" s="10" t="s">
        <v>46</v>
      </c>
      <c r="F24" s="13" t="s">
        <v>74</v>
      </c>
      <c r="G24" s="34" t="s">
        <v>77</v>
      </c>
      <c r="H24" s="17" t="s">
        <v>47</v>
      </c>
      <c r="I24" s="33" t="s">
        <v>76</v>
      </c>
      <c r="J24" s="21" t="s">
        <v>76</v>
      </c>
      <c r="K24" s="14"/>
      <c r="L24" s="14"/>
      <c r="M24" s="14"/>
      <c r="N24" s="14"/>
      <c r="O24" s="14"/>
      <c r="P24" s="14"/>
      <c r="Q24" s="15"/>
    </row>
    <row r="25" spans="1:17" ht="0.75" customHeight="1"/>
    <row r="26" spans="1:17">
      <c r="A26" s="61" t="s">
        <v>23</v>
      </c>
      <c r="B26" s="61"/>
      <c r="C26" s="61"/>
      <c r="D26" s="61"/>
      <c r="E26" s="61"/>
      <c r="F26" s="61"/>
      <c r="G26" s="61"/>
      <c r="H26" s="61"/>
      <c r="I26" s="61"/>
      <c r="J26" s="61"/>
    </row>
    <row r="27" spans="1:17">
      <c r="A27" t="s">
        <v>66</v>
      </c>
    </row>
    <row r="28" spans="1:17" ht="45.75" customHeight="1">
      <c r="A28" s="62" t="s">
        <v>24</v>
      </c>
      <c r="B28" s="63"/>
      <c r="C28" s="60" t="s">
        <v>25</v>
      </c>
      <c r="D28" s="60"/>
      <c r="E28" s="60" t="s">
        <v>26</v>
      </c>
      <c r="F28" s="60"/>
      <c r="G28" s="60" t="s">
        <v>27</v>
      </c>
      <c r="H28" s="60"/>
      <c r="I28" s="60" t="s">
        <v>28</v>
      </c>
      <c r="J28" s="60"/>
    </row>
    <row r="29" spans="1:17">
      <c r="A29" s="64" t="s">
        <v>51</v>
      </c>
      <c r="B29" s="65"/>
      <c r="C29" s="64" t="s">
        <v>48</v>
      </c>
      <c r="D29" s="65"/>
      <c r="E29" s="64" t="s">
        <v>69</v>
      </c>
      <c r="F29" s="65"/>
      <c r="G29" s="64" t="s">
        <v>69</v>
      </c>
      <c r="H29" s="65"/>
      <c r="I29" s="64" t="s">
        <v>49</v>
      </c>
      <c r="J29" s="65"/>
      <c r="K29">
        <f>870*2</f>
        <v>1740</v>
      </c>
    </row>
    <row r="30" spans="1:17">
      <c r="A30" s="64"/>
      <c r="B30" s="65"/>
      <c r="C30" s="64"/>
      <c r="D30" s="65"/>
      <c r="E30" s="64"/>
      <c r="F30" s="65"/>
      <c r="G30" s="64"/>
      <c r="H30" s="65"/>
      <c r="I30" s="64"/>
      <c r="J30" s="65"/>
    </row>
    <row r="31" spans="1:17" ht="0.75" customHeight="1"/>
    <row r="32" spans="1:17">
      <c r="A32" s="61" t="s">
        <v>29</v>
      </c>
      <c r="B32" s="61"/>
      <c r="C32" s="61"/>
      <c r="D32" s="61"/>
      <c r="E32" s="61"/>
      <c r="F32" s="61"/>
      <c r="G32" s="61"/>
      <c r="H32" s="61"/>
      <c r="I32" s="61"/>
      <c r="J32" s="61"/>
    </row>
    <row r="33" spans="1:10" ht="61.5" customHeight="1">
      <c r="A33" s="60" t="s">
        <v>30</v>
      </c>
      <c r="B33" s="60"/>
      <c r="C33" s="60" t="s">
        <v>31</v>
      </c>
      <c r="D33" s="60"/>
      <c r="E33" s="60"/>
      <c r="F33" s="60" t="s">
        <v>32</v>
      </c>
      <c r="G33" s="60"/>
      <c r="H33" s="60"/>
      <c r="I33" s="60" t="s">
        <v>70</v>
      </c>
      <c r="J33" s="60"/>
    </row>
    <row r="34" spans="1:10" ht="94.5" customHeight="1">
      <c r="A34" s="64" t="s">
        <v>75</v>
      </c>
      <c r="B34" s="65"/>
      <c r="C34" s="66" t="s">
        <v>78</v>
      </c>
      <c r="D34" s="67"/>
      <c r="E34" s="68"/>
      <c r="F34" s="64"/>
      <c r="G34" s="69"/>
      <c r="H34" s="65"/>
      <c r="I34" s="74" t="s">
        <v>71</v>
      </c>
      <c r="J34" s="75"/>
    </row>
    <row r="35" spans="1:10" ht="16.5" customHeight="1">
      <c r="A35" s="28"/>
      <c r="B35" s="28"/>
      <c r="C35" s="29"/>
      <c r="D35" s="30"/>
      <c r="E35" s="30"/>
      <c r="F35" s="28"/>
      <c r="G35" s="28"/>
      <c r="H35" s="28"/>
      <c r="I35" s="31"/>
      <c r="J35" s="32"/>
    </row>
    <row r="37" spans="1:10" ht="15.75">
      <c r="B37" s="71" t="s">
        <v>33</v>
      </c>
      <c r="C37" s="71"/>
      <c r="D37" s="71"/>
      <c r="G37" s="23"/>
      <c r="H37" s="24" t="s">
        <v>34</v>
      </c>
      <c r="I37" s="24"/>
      <c r="J37" s="4"/>
    </row>
    <row r="38" spans="1:10" ht="15.75">
      <c r="A38" s="3"/>
      <c r="B38" s="3"/>
      <c r="G38" s="71" t="s">
        <v>35</v>
      </c>
      <c r="H38" s="71"/>
      <c r="I38" s="71"/>
      <c r="J38" s="4"/>
    </row>
    <row r="39" spans="1:10" ht="15.75">
      <c r="A39" s="3"/>
      <c r="B39" s="3"/>
      <c r="G39" s="25"/>
      <c r="H39" s="25"/>
      <c r="I39" s="25"/>
      <c r="J39" s="4"/>
    </row>
    <row r="40" spans="1:10" ht="15.75">
      <c r="A40" s="3"/>
    </row>
    <row r="41" spans="1:10" ht="15.75">
      <c r="B41" s="72" t="s">
        <v>59</v>
      </c>
      <c r="C41" s="72"/>
      <c r="D41" s="72"/>
      <c r="F41" s="20"/>
      <c r="G41" s="72" t="s">
        <v>68</v>
      </c>
      <c r="H41" s="72"/>
      <c r="I41" s="72"/>
      <c r="J41" s="16"/>
    </row>
    <row r="44" spans="1:10">
      <c r="B44" s="36" t="s">
        <v>36</v>
      </c>
      <c r="C44" s="36"/>
      <c r="D44" s="36"/>
      <c r="G44" s="36" t="s">
        <v>38</v>
      </c>
      <c r="H44" s="36"/>
      <c r="I44" s="36"/>
    </row>
    <row r="45" spans="1:10">
      <c r="B45" s="36" t="s">
        <v>37</v>
      </c>
      <c r="C45" s="36"/>
      <c r="D45" s="36"/>
      <c r="G45" s="36" t="s">
        <v>62</v>
      </c>
      <c r="H45" s="36"/>
      <c r="I45" s="36"/>
    </row>
    <row r="46" spans="1:10">
      <c r="F46" s="18"/>
      <c r="H46" s="22"/>
      <c r="I46" s="22"/>
    </row>
    <row r="47" spans="1:10">
      <c r="C47" s="73"/>
      <c r="D47" s="73"/>
    </row>
    <row r="48" spans="1:10" ht="15.75">
      <c r="B48" s="72" t="s">
        <v>60</v>
      </c>
      <c r="C48" s="72"/>
      <c r="D48" s="72"/>
      <c r="G48" s="72" t="s">
        <v>63</v>
      </c>
      <c r="H48" s="72"/>
      <c r="I48" s="72"/>
    </row>
    <row r="49" spans="1:10" ht="11.25" customHeight="1"/>
    <row r="50" spans="1:10" ht="13.5" customHeight="1">
      <c r="A50" s="70" t="s">
        <v>52</v>
      </c>
      <c r="B50" s="70"/>
      <c r="C50" s="70"/>
      <c r="D50" s="70"/>
      <c r="E50" s="70"/>
      <c r="F50" s="70"/>
      <c r="G50" s="70"/>
      <c r="H50" s="70"/>
      <c r="I50" s="70"/>
      <c r="J50" s="70"/>
    </row>
    <row r="57" spans="1:10">
      <c r="G57" s="34"/>
    </row>
  </sheetData>
  <mergeCells count="57">
    <mergeCell ref="A34:B34"/>
    <mergeCell ref="C34:E34"/>
    <mergeCell ref="F34:H34"/>
    <mergeCell ref="A50:J50"/>
    <mergeCell ref="B37:D37"/>
    <mergeCell ref="G38:I38"/>
    <mergeCell ref="B41:D41"/>
    <mergeCell ref="G41:I41"/>
    <mergeCell ref="B44:D44"/>
    <mergeCell ref="G44:I44"/>
    <mergeCell ref="B45:D45"/>
    <mergeCell ref="G45:I45"/>
    <mergeCell ref="C47:D47"/>
    <mergeCell ref="B48:D48"/>
    <mergeCell ref="G48:I48"/>
    <mergeCell ref="I34:J34"/>
    <mergeCell ref="A29:B29"/>
    <mergeCell ref="C29:D29"/>
    <mergeCell ref="E29:F29"/>
    <mergeCell ref="G29:H29"/>
    <mergeCell ref="I29:J29"/>
    <mergeCell ref="A30:B30"/>
    <mergeCell ref="C30:D30"/>
    <mergeCell ref="E30:F30"/>
    <mergeCell ref="G30:H30"/>
    <mergeCell ref="I30:J30"/>
    <mergeCell ref="A32:J32"/>
    <mergeCell ref="A33:B33"/>
    <mergeCell ref="C33:E33"/>
    <mergeCell ref="F33:H33"/>
    <mergeCell ref="I33:J33"/>
    <mergeCell ref="A26:J26"/>
    <mergeCell ref="A28:B28"/>
    <mergeCell ref="C28:D28"/>
    <mergeCell ref="E28:F28"/>
    <mergeCell ref="G28:H28"/>
    <mergeCell ref="I28:J28"/>
    <mergeCell ref="J17:J19"/>
    <mergeCell ref="A19:C19"/>
    <mergeCell ref="A22:C22"/>
    <mergeCell ref="D22:F22"/>
    <mergeCell ref="G22:G23"/>
    <mergeCell ref="H22:H23"/>
    <mergeCell ref="I22:J22"/>
    <mergeCell ref="A16:C16"/>
    <mergeCell ref="D16:E16"/>
    <mergeCell ref="F16:G16"/>
    <mergeCell ref="H16:I16"/>
    <mergeCell ref="D17:E19"/>
    <mergeCell ref="F17:G19"/>
    <mergeCell ref="H17:I19"/>
    <mergeCell ref="G8:J8"/>
    <mergeCell ref="A10:J10"/>
    <mergeCell ref="C12:E12"/>
    <mergeCell ref="I12:J12"/>
    <mergeCell ref="C13:E13"/>
    <mergeCell ref="I13:J13"/>
  </mergeCells>
  <printOptions horizontalCentered="1"/>
  <pageMargins left="0.70866141732283472" right="0.70866141732283472" top="0.74803149606299213" bottom="0.74803149606299213" header="0.31496062992125984"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CHUNHUHUB</vt:lpstr>
      <vt:lpstr>CHUNHUHUB!Área_de_impresión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Gissela</dc:creator>
  <cp:lastModifiedBy>Generales</cp:lastModifiedBy>
  <cp:lastPrinted>2021-03-16T18:07:54Z</cp:lastPrinted>
  <dcterms:created xsi:type="dcterms:W3CDTF">2007-08-21T09:39:11Z</dcterms:created>
  <dcterms:modified xsi:type="dcterms:W3CDTF">2021-08-04T17:59:36Z</dcterms:modified>
</cp:coreProperties>
</file>