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universidadqroo-my.sharepoint.com/personal/rglz_uqroo_edu_mx/Documents/UQROO/SACMED/2021/Cancún e Isla Mujeres Cierre/"/>
    </mc:Choice>
  </mc:AlternateContent>
  <xr:revisionPtr revIDLastSave="102" documentId="11_AD4D2F04E46CFB4ACB3E203F8D51E340693EDF08" xr6:coauthVersionLast="47" xr6:coauthVersionMax="47" xr10:uidLastSave="{BA0C9442-FF0F-40C5-88EE-812AC58D92DF}"/>
  <bookViews>
    <workbookView xWindow="27135" yWindow="4425" windowWidth="2400" windowHeight="5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G6" i="1"/>
  <c r="G7" i="1"/>
  <c r="G8" i="1"/>
  <c r="G9" i="1"/>
  <c r="G5" i="1"/>
  <c r="G10" i="1" s="1"/>
  <c r="G2" i="1"/>
  <c r="H2" i="1" s="1"/>
</calcChain>
</file>

<file path=xl/sharedStrings.xml><?xml version="1.0" encoding="utf-8"?>
<sst xmlns="http://schemas.openxmlformats.org/spreadsheetml/2006/main" count="12" uniqueCount="12">
  <si>
    <t>Viaticos del 11 al 13 de agosto</t>
  </si>
  <si>
    <t>Marítimos</t>
  </si>
  <si>
    <t xml:space="preserve">Viáticos </t>
  </si>
  <si>
    <t>Bonampak</t>
  </si>
  <si>
    <t>11y12 agosto</t>
  </si>
  <si>
    <t>Suma</t>
  </si>
  <si>
    <t>Saldo</t>
  </si>
  <si>
    <t>Oasis</t>
  </si>
  <si>
    <t>Caribbean Brisas</t>
  </si>
  <si>
    <t>Flamingos</t>
  </si>
  <si>
    <t>Mr. Pampas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</si>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</sst>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[$$-80A]* #,##0.00_-;\-[$$-80A]* #,##0.00_-;_-[$$-80A]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16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0" fillId="0" borderId="1" xfId="0" applyBorder="1"/>
    <xf numFmtId="16" fontId="0" fillId="0" borderId="1" xfId="0" applyNumberFormat="1" applyBorder="1"/>
    <xf numFmtId="164" fontId="0" fillId="0" borderId="1" xfId="0" applyNumberFormat="1" applyBorder="1"/>
    <xf numFmtId="164" fontId="0" fillId="0" borderId="1" xfId="1" applyNumberFormat="1" applyFont="1" applyBorder="1"/>
    <xf numFmtId="0" fontId="0" fillId="2" borderId="0" xfId="0" applyFill="1"/>
    <xf numFmtId="164" fontId="0" fillId="2" borderId="0" xfId="2" applyNumberFormat="1" applyFont="1" applyFill="1"/>
    <xf numFmtId="0" fontId="0" fillId="2" borderId="1" xfId="0" applyFill="1" applyBorder="1"/>
    <xf numFmtId="164" fontId="0" fillId="2" borderId="1" xfId="2" applyNumberFormat="1" applyFont="1" applyFill="1" applyBorder="1"/>
    <xf numFmtId="164" fontId="0" fillId="2" borderId="0" xfId="1" applyNumberFormat="1" applyFont="1" applyFill="1"/>
    <xf numFmtId="164" fontId="0" fillId="2" borderId="0" xfId="0" applyNumberFormat="1" applyFill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3"/>
  <sheetViews>
    <sheetView tabSelected="1" workbookViewId="0">
      <selection activeCell="H4" sqref="H4"/>
    </sheetView>
  </sheetViews>
  <sheetFormatPr baseColWidth="10" defaultColWidth="9.140625" defaultRowHeight="15" x14ac:dyDescent="0.25"/>
  <cols>
    <col min="2" max="2" width="27.5703125" bestFit="1" customWidth="1"/>
    <col min="3" max="4" width="10.5703125" bestFit="1" customWidth="1"/>
    <col min="5" max="5" width="13.7109375" bestFit="1" customWidth="1"/>
    <col min="6" max="6" width="11.5703125" bestFit="1" customWidth="1"/>
    <col min="7" max="8" width="10.5703125" bestFit="1" customWidth="1"/>
  </cols>
  <sheetData>
    <row r="1" spans="2:9" x14ac:dyDescent="0.25">
      <c r="B1" t="s">
        <v>0</v>
      </c>
      <c r="E1" s="1">
        <v>44419</v>
      </c>
      <c r="F1" s="1">
        <v>44421</v>
      </c>
      <c r="G1" t="s">
        <v>5</v>
      </c>
      <c r="H1" t="s">
        <v>6</v>
      </c>
    </row>
    <row r="2" spans="2:9" x14ac:dyDescent="0.25">
      <c r="B2" s="8" t="s">
        <v>1</v>
      </c>
      <c r="C2" s="9">
        <v>350</v>
      </c>
      <c r="E2" s="2">
        <v>155</v>
      </c>
      <c r="F2" s="3">
        <v>155</v>
      </c>
      <c r="G2" s="3">
        <f>E2+F2</f>
        <v>310</v>
      </c>
      <c r="H2" s="13">
        <f>C2-G2</f>
        <v>40</v>
      </c>
      <c r="I2" s="3"/>
    </row>
    <row r="3" spans="2:9" x14ac:dyDescent="0.25">
      <c r="E3" s="3"/>
      <c r="F3" s="3"/>
      <c r="G3" s="3"/>
      <c r="H3" s="3"/>
      <c r="I3" s="3"/>
    </row>
    <row r="4" spans="2:9" x14ac:dyDescent="0.25">
      <c r="B4" s="10" t="s">
        <v>2</v>
      </c>
      <c r="C4" s="11">
        <v>3500</v>
      </c>
      <c r="D4" s="5">
        <v>44418</v>
      </c>
      <c r="E4" s="6" t="s">
        <v>4</v>
      </c>
      <c r="F4" s="5">
        <v>44420</v>
      </c>
      <c r="G4" s="6"/>
      <c r="H4" s="13">
        <f>C4-G10</f>
        <v>-3145.01</v>
      </c>
      <c r="I4" s="3"/>
    </row>
    <row r="5" spans="2:9" x14ac:dyDescent="0.25">
      <c r="B5" s="4" t="s">
        <v>3</v>
      </c>
      <c r="C5" s="7"/>
      <c r="D5" s="7"/>
      <c r="E5" s="7">
        <v>1999</v>
      </c>
      <c r="F5" s="7">
        <v>995.01</v>
      </c>
      <c r="G5" s="7">
        <f>E5+F5</f>
        <v>2994.01</v>
      </c>
      <c r="H5" s="2"/>
      <c r="I5" s="3"/>
    </row>
    <row r="6" spans="2:9" x14ac:dyDescent="0.25">
      <c r="B6" s="4" t="s">
        <v>7</v>
      </c>
      <c r="C6" s="7"/>
      <c r="D6" s="7">
        <v>1209</v>
      </c>
      <c r="E6" s="7"/>
      <c r="F6" s="7"/>
      <c r="G6" s="7">
        <f>D6+E6+F6</f>
        <v>1209</v>
      </c>
      <c r="H6" s="2"/>
    </row>
    <row r="7" spans="2:9" x14ac:dyDescent="0.25">
      <c r="B7" s="4" t="s">
        <v>8</v>
      </c>
      <c r="C7" s="7"/>
      <c r="D7" s="7"/>
      <c r="E7" s="7">
        <v>550</v>
      </c>
      <c r="F7" s="7"/>
      <c r="G7" s="7">
        <f t="shared" ref="G7:G9" si="0">E7+F7</f>
        <v>550</v>
      </c>
      <c r="H7" s="2"/>
    </row>
    <row r="8" spans="2:9" x14ac:dyDescent="0.25">
      <c r="B8" s="4" t="s">
        <v>9</v>
      </c>
      <c r="C8" s="7"/>
      <c r="D8" s="7"/>
      <c r="E8" s="7">
        <v>1020</v>
      </c>
      <c r="F8" s="7"/>
      <c r="G8" s="7">
        <f t="shared" si="0"/>
        <v>1020</v>
      </c>
      <c r="H8" s="2"/>
    </row>
    <row r="9" spans="2:9" x14ac:dyDescent="0.25">
      <c r="B9" s="4" t="s">
        <v>10</v>
      </c>
      <c r="C9" s="7"/>
      <c r="D9" s="7"/>
      <c r="E9" s="7"/>
      <c r="F9" s="7">
        <v>872</v>
      </c>
      <c r="G9" s="7">
        <f t="shared" si="0"/>
        <v>872</v>
      </c>
      <c r="H9" s="2"/>
    </row>
    <row r="10" spans="2:9" x14ac:dyDescent="0.25">
      <c r="C10" s="2"/>
      <c r="D10" s="2"/>
      <c r="E10" s="2"/>
      <c r="F10" s="12" t="s">
        <v>11</v>
      </c>
      <c r="G10" s="12">
        <f>SUM(G5:G9)</f>
        <v>6645.01</v>
      </c>
      <c r="H10" s="2"/>
    </row>
    <row r="11" spans="2:9" x14ac:dyDescent="0.25">
      <c r="C11" s="2"/>
      <c r="D11" s="2"/>
      <c r="E11" s="2"/>
      <c r="F11" s="2"/>
      <c r="G11" s="2"/>
      <c r="H11" s="2"/>
    </row>
    <row r="12" spans="2:9" x14ac:dyDescent="0.25">
      <c r="C12" s="2"/>
      <c r="D12" s="2"/>
      <c r="E12" s="2"/>
      <c r="F12" s="2"/>
      <c r="G12" s="2"/>
      <c r="H12" s="2"/>
    </row>
    <row r="13" spans="2:9" x14ac:dyDescent="0.25">
      <c r="C13" s="2"/>
      <c r="D13" s="2"/>
      <c r="E13" s="2"/>
      <c r="F13" s="2"/>
      <c r="G13" s="2"/>
      <c r="H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</dc:creator>
  <cp:lastModifiedBy>Rubén Enrique González Elixavide</cp:lastModifiedBy>
  <dcterms:created xsi:type="dcterms:W3CDTF">2015-06-05T18:19:34Z</dcterms:created>
  <dcterms:modified xsi:type="dcterms:W3CDTF">2021-08-17T17:39:32Z</dcterms:modified>
</cp:coreProperties>
</file>