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D22D08BE-A041-4DA6-B048-97EEA9D9E96A}" xr6:coauthVersionLast="46" xr6:coauthVersionMax="46" xr10:uidLastSave="{00000000-0000-0000-0000-000000000000}"/>
  <bookViews>
    <workbookView xWindow="30" yWindow="30" windowWidth="20460" windowHeight="10890" xr2:uid="{00000000-000D-0000-FFFF-FFFF00000000}"/>
  </bookViews>
  <sheets>
    <sheet name="WEC 2022" sheetId="3" r:id="rId1"/>
    <sheet name="Hoja1" sheetId="4" r:id="rId2"/>
  </sheets>
  <definedNames>
    <definedName name="_xlnm.Print_Area" localSheetId="0">'WEC 2022'!$B$3:$Q$61</definedName>
  </definedNames>
  <calcPr calcId="181029"/>
</workbook>
</file>

<file path=xl/calcChain.xml><?xml version="1.0" encoding="utf-8"?>
<calcChain xmlns="http://schemas.openxmlformats.org/spreadsheetml/2006/main">
  <c r="D41" i="3" l="1"/>
  <c r="D43" i="3" s="1"/>
  <c r="E8" i="4" l="1"/>
  <c r="F8" i="4" s="1"/>
  <c r="N41" i="3"/>
  <c r="K41" i="3"/>
  <c r="K43" i="3" s="1"/>
  <c r="H41" i="3"/>
  <c r="H43" i="3" s="1"/>
  <c r="E41" i="3"/>
  <c r="E43" i="3" s="1"/>
  <c r="M41" i="3" l="1"/>
  <c r="J41" i="3"/>
  <c r="G41" i="3"/>
  <c r="O41" i="3" l="1"/>
  <c r="O43" i="3" s="1"/>
  <c r="L41" i="3"/>
  <c r="I41" i="3"/>
  <c r="F41" i="3"/>
  <c r="L43" i="3" l="1"/>
  <c r="I43" i="3"/>
  <c r="N43" i="3" l="1"/>
  <c r="M43" i="3"/>
  <c r="J43" i="3"/>
  <c r="G43" i="3"/>
  <c r="F43" i="3"/>
  <c r="P43" i="3" l="1"/>
  <c r="O54" i="3" s="1"/>
  <c r="O55" i="3" s="1"/>
</calcChain>
</file>

<file path=xl/sharedStrings.xml><?xml version="1.0" encoding="utf-8"?>
<sst xmlns="http://schemas.openxmlformats.org/spreadsheetml/2006/main" count="77" uniqueCount="58">
  <si>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</si>
  <si>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</si>
  <si>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</si>
  <si>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</si>
  <si>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</si>
  <si>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</si>
  <si>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</si>
  <si>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</si>
  <si>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</si>
  <si>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</si>
  <si>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</si>
  <si>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</si>
  <si>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</si>
  <si>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</si>
  <si>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</si>
  <si>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</si>
  <si>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</si>
  <si>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</si>
  <si>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</si>
  <si>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</si>
  <si>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</si>
  <si>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</si>
  <si>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</si>
  <si>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</si>
  <si>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</si>
  <si>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</si>
  <si>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</si>
  <si>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</si>
  <si>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</si>
  <si>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</si>
  <si>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</si>
  <si>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</si>
  <si>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</si>
  <si>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</si>
  <si>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</si>
  <si>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</si>
  <si>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</si>
  <si>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</si>
  <si>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</si>
  <si>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</si>
  <si>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</si>
  <si>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</si>
  <si>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</si>
  <si>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</si>
  <si>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</si>
  <si>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A FAVOR DE LA COMISIONADA</t>
  </si>
  <si>
    <t>WEC 2022</t>
  </si>
  <si>
    <t>18 al 24 Julio</t>
  </si>
  <si>
    <t>Carolina Santillán</t>
  </si>
  <si>
    <t>San Francisco, CA</t>
  </si>
  <si>
    <t>resguardo paquetería</t>
  </si>
  <si>
    <t xml:space="preserve">CAROLINA A. SANTILLÁN RODRÍGUEZ </t>
  </si>
  <si>
    <t>EJECUTIVA DE  MARKETING</t>
  </si>
  <si>
    <t>tranvía</t>
  </si>
  <si>
    <t>maleta extra</t>
  </si>
  <si>
    <t xml:space="preserve">compra de maleta nueva </t>
  </si>
  <si>
    <t>uber</t>
  </si>
  <si>
    <t xml:space="preserve">gasolina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</si>
</sst>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2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/>
    <xf numFmtId="0" fontId="4" fillId="4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3"/>
  <sheetViews>
    <sheetView tabSelected="1" view="pageBreakPreview" zoomScale="85" zoomScaleNormal="70" zoomScaleSheetLayoutView="85" workbookViewId="0">
      <selection activeCell="O37" sqref="O37"/>
    </sheetView>
  </sheetViews>
  <sheetFormatPr baseColWidth="10" defaultColWidth="11.42578125" defaultRowHeight="15.75" x14ac:dyDescent="0.25"/>
  <cols>
    <col min="1" max="1" width="3.7109375" style="2" customWidth="1"/>
    <col min="2" max="2" width="2" style="2" customWidth="1"/>
    <col min="3" max="3" width="14.5703125" style="2" customWidth="1"/>
    <col min="4" max="4" width="10.85546875" style="2" customWidth="1"/>
    <col min="5" max="5" width="10.7109375" style="2" customWidth="1"/>
    <col min="6" max="6" width="11" style="2" customWidth="1"/>
    <col min="7" max="10" width="12.140625" style="2" customWidth="1"/>
    <col min="11" max="11" width="13" style="2" customWidth="1"/>
    <col min="12" max="15" width="12.140625" style="2" customWidth="1"/>
    <col min="16" max="16" width="25.425781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67" t="s">
        <v>46</v>
      </c>
      <c r="M4" s="67"/>
      <c r="N4" s="67"/>
      <c r="O4" s="67"/>
      <c r="P4" s="5"/>
    </row>
    <row r="5" spans="3:16" x14ac:dyDescent="0.25">
      <c r="D5" s="8"/>
      <c r="E5" s="8"/>
      <c r="F5" s="8"/>
      <c r="G5" s="9"/>
      <c r="H5" s="5"/>
      <c r="I5" s="5"/>
      <c r="K5" s="10" t="s">
        <v>41</v>
      </c>
      <c r="L5" s="68" t="s">
        <v>47</v>
      </c>
      <c r="M5" s="68"/>
      <c r="N5" s="68"/>
      <c r="O5" s="68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68" t="s">
        <v>48</v>
      </c>
      <c r="M6" s="68"/>
      <c r="N6" s="68"/>
      <c r="O6" s="68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68" t="s">
        <v>49</v>
      </c>
      <c r="M7" s="68"/>
      <c r="N7" s="68"/>
      <c r="O7" s="68"/>
      <c r="P7" s="5"/>
    </row>
    <row r="8" spans="3:16" ht="21.75" customHeight="1" thickBot="1" x14ac:dyDescent="0.3">
      <c r="C8" s="69" t="s">
        <v>34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5"/>
    </row>
    <row r="9" spans="3:16" ht="16.5" thickBot="1" x14ac:dyDescent="0.3">
      <c r="C9" s="70" t="s">
        <v>3</v>
      </c>
      <c r="D9" s="73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  <c r="P9" s="5"/>
    </row>
    <row r="10" spans="3:16" ht="16.5" thickBot="1" x14ac:dyDescent="0.3">
      <c r="C10" s="71"/>
      <c r="D10" s="73" t="s">
        <v>5</v>
      </c>
      <c r="E10" s="74"/>
      <c r="F10" s="75"/>
      <c r="G10" s="73" t="s">
        <v>6</v>
      </c>
      <c r="H10" s="74"/>
      <c r="I10" s="75"/>
      <c r="J10" s="73" t="s">
        <v>7</v>
      </c>
      <c r="K10" s="74"/>
      <c r="L10" s="75"/>
      <c r="M10" s="73" t="s">
        <v>8</v>
      </c>
      <c r="N10" s="74"/>
      <c r="O10" s="75"/>
      <c r="P10" s="5"/>
    </row>
    <row r="11" spans="3:16" x14ac:dyDescent="0.25">
      <c r="C11" s="71"/>
      <c r="D11" s="11" t="s">
        <v>9</v>
      </c>
      <c r="E11" s="12" t="s">
        <v>10</v>
      </c>
      <c r="F11" s="76" t="s">
        <v>11</v>
      </c>
      <c r="G11" s="11" t="s">
        <v>9</v>
      </c>
      <c r="H11" s="12" t="s">
        <v>10</v>
      </c>
      <c r="I11" s="76" t="s">
        <v>11</v>
      </c>
      <c r="J11" s="12" t="s">
        <v>12</v>
      </c>
      <c r="K11" s="12" t="s">
        <v>10</v>
      </c>
      <c r="L11" s="76" t="s">
        <v>11</v>
      </c>
      <c r="M11" s="12" t="s">
        <v>12</v>
      </c>
      <c r="N11" s="12" t="s">
        <v>10</v>
      </c>
      <c r="O11" s="76" t="s">
        <v>11</v>
      </c>
      <c r="P11" s="13" t="s">
        <v>13</v>
      </c>
    </row>
    <row r="12" spans="3:16" ht="16.5" thickBot="1" x14ac:dyDescent="0.3">
      <c r="C12" s="72"/>
      <c r="D12" s="14" t="s">
        <v>14</v>
      </c>
      <c r="E12" s="14" t="s">
        <v>15</v>
      </c>
      <c r="F12" s="77"/>
      <c r="G12" s="14" t="s">
        <v>14</v>
      </c>
      <c r="H12" s="47" t="s">
        <v>15</v>
      </c>
      <c r="I12" s="77"/>
      <c r="J12" s="15" t="s">
        <v>16</v>
      </c>
      <c r="K12" s="14" t="s">
        <v>15</v>
      </c>
      <c r="L12" s="77"/>
      <c r="M12" s="14" t="s">
        <v>16</v>
      </c>
      <c r="N12" s="14" t="s">
        <v>15</v>
      </c>
      <c r="O12" s="77"/>
      <c r="P12" s="16" t="s">
        <v>17</v>
      </c>
    </row>
    <row r="13" spans="3:16" ht="16.5" thickBot="1" x14ac:dyDescent="0.3">
      <c r="C13" s="48"/>
      <c r="D13" s="49"/>
      <c r="E13" s="49"/>
      <c r="F13" s="50"/>
      <c r="G13" s="57"/>
      <c r="H13" s="60"/>
      <c r="I13" s="50"/>
      <c r="J13" s="49"/>
      <c r="K13" s="57"/>
      <c r="L13" s="50"/>
      <c r="M13" s="49"/>
      <c r="N13" s="49"/>
      <c r="O13" s="50"/>
      <c r="P13" s="13"/>
    </row>
    <row r="14" spans="3:16" ht="15.95" customHeight="1" thickBot="1" x14ac:dyDescent="0.3">
      <c r="C14" s="48">
        <v>44730</v>
      </c>
      <c r="D14" s="49"/>
      <c r="E14" s="49"/>
      <c r="F14" s="50"/>
      <c r="G14" s="51"/>
      <c r="H14" s="50"/>
      <c r="I14" s="50"/>
      <c r="J14" s="49"/>
      <c r="K14" s="51"/>
      <c r="L14" s="50"/>
      <c r="M14" s="57"/>
      <c r="N14" s="57">
        <v>88.4</v>
      </c>
      <c r="O14" s="62"/>
      <c r="P14" s="54" t="s">
        <v>54</v>
      </c>
    </row>
    <row r="15" spans="3:16" s="17" customFormat="1" ht="15.75" customHeight="1" thickBot="1" x14ac:dyDescent="0.3">
      <c r="C15" s="48">
        <v>44730</v>
      </c>
      <c r="D15" s="53"/>
      <c r="E15" s="50"/>
      <c r="F15" s="50"/>
      <c r="G15" s="54"/>
      <c r="H15" s="58">
        <v>20</v>
      </c>
      <c r="I15" s="54"/>
      <c r="J15" s="54"/>
      <c r="K15" s="54"/>
      <c r="L15" s="54"/>
      <c r="M15" s="55"/>
      <c r="N15" s="58"/>
      <c r="O15" s="63"/>
      <c r="P15" s="54"/>
    </row>
    <row r="16" spans="3:16" s="17" customFormat="1" ht="15.75" customHeight="1" thickBot="1" x14ac:dyDescent="0.3">
      <c r="C16" s="48">
        <v>44731</v>
      </c>
      <c r="D16" s="53"/>
      <c r="E16" s="50"/>
      <c r="F16" s="50"/>
      <c r="G16" s="54"/>
      <c r="H16" s="58"/>
      <c r="I16" s="54"/>
      <c r="J16" s="54"/>
      <c r="K16" s="58">
        <v>13</v>
      </c>
      <c r="L16" s="54"/>
      <c r="M16" s="55"/>
      <c r="N16" s="58"/>
      <c r="O16" s="63"/>
      <c r="P16" s="54" t="s">
        <v>53</v>
      </c>
    </row>
    <row r="17" spans="3:16" s="17" customFormat="1" ht="15.75" customHeight="1" thickBot="1" x14ac:dyDescent="0.3">
      <c r="C17" s="48">
        <v>44731</v>
      </c>
      <c r="D17" s="53"/>
      <c r="E17" s="61"/>
      <c r="F17" s="50"/>
      <c r="G17" s="54"/>
      <c r="H17" s="58">
        <v>43.93</v>
      </c>
      <c r="I17" s="54"/>
      <c r="J17" s="54"/>
      <c r="K17" s="58"/>
      <c r="L17" s="54"/>
      <c r="M17" s="55"/>
      <c r="N17" s="54"/>
      <c r="O17" s="63"/>
      <c r="P17" s="54"/>
    </row>
    <row r="18" spans="3:16" s="17" customFormat="1" ht="15.75" customHeight="1" thickBot="1" x14ac:dyDescent="0.3">
      <c r="C18" s="48">
        <v>44731</v>
      </c>
      <c r="D18" s="53"/>
      <c r="E18" s="50"/>
      <c r="F18" s="50"/>
      <c r="G18" s="54"/>
      <c r="H18" s="58">
        <v>6.16</v>
      </c>
      <c r="I18" s="54"/>
      <c r="J18" s="54"/>
      <c r="K18" s="54"/>
      <c r="L18" s="54"/>
      <c r="M18" s="55"/>
      <c r="N18" s="54"/>
      <c r="O18" s="63"/>
      <c r="P18" s="54"/>
    </row>
    <row r="19" spans="3:16" s="17" customFormat="1" ht="15.6" customHeight="1" thickBot="1" x14ac:dyDescent="0.3">
      <c r="C19" s="48">
        <v>44731</v>
      </c>
      <c r="D19" s="53"/>
      <c r="E19" s="50"/>
      <c r="F19" s="50"/>
      <c r="G19" s="54"/>
      <c r="H19" s="58">
        <v>81.41</v>
      </c>
      <c r="I19" s="54"/>
      <c r="J19" s="54"/>
      <c r="K19" s="54"/>
      <c r="L19" s="54"/>
      <c r="M19" s="55"/>
      <c r="N19" s="54"/>
      <c r="O19" s="56"/>
      <c r="P19" s="64"/>
    </row>
    <row r="20" spans="3:16" s="17" customFormat="1" ht="15.6" customHeight="1" thickBot="1" x14ac:dyDescent="0.3">
      <c r="C20" s="48">
        <v>44732</v>
      </c>
      <c r="D20" s="53"/>
      <c r="E20" s="50"/>
      <c r="F20" s="50"/>
      <c r="G20" s="54"/>
      <c r="H20" s="58">
        <v>68</v>
      </c>
      <c r="I20" s="54"/>
      <c r="J20" s="54"/>
      <c r="K20" s="54"/>
      <c r="L20" s="54"/>
      <c r="M20" s="55"/>
      <c r="N20" s="54"/>
      <c r="O20" s="56"/>
      <c r="P20" s="64"/>
    </row>
    <row r="21" spans="3:16" s="17" customFormat="1" ht="15.6" customHeight="1" thickBot="1" x14ac:dyDescent="0.3">
      <c r="C21" s="48">
        <v>44732</v>
      </c>
      <c r="D21" s="53"/>
      <c r="E21" s="50"/>
      <c r="F21" s="50"/>
      <c r="G21" s="54"/>
      <c r="H21" s="58">
        <v>3.78</v>
      </c>
      <c r="I21" s="54"/>
      <c r="J21" s="54"/>
      <c r="K21" s="54"/>
      <c r="L21" s="54"/>
      <c r="M21" s="55"/>
      <c r="N21" s="54"/>
      <c r="O21" s="56"/>
      <c r="P21" s="64"/>
    </row>
    <row r="22" spans="3:16" s="17" customFormat="1" ht="15.6" customHeight="1" thickBot="1" x14ac:dyDescent="0.3">
      <c r="C22" s="48">
        <v>44732</v>
      </c>
      <c r="D22" s="53"/>
      <c r="E22" s="50"/>
      <c r="F22" s="50"/>
      <c r="G22" s="54"/>
      <c r="H22" s="58"/>
      <c r="I22" s="54"/>
      <c r="J22" s="54"/>
      <c r="K22" s="54"/>
      <c r="L22" s="54"/>
      <c r="M22" s="55"/>
      <c r="N22" s="57">
        <v>55</v>
      </c>
      <c r="O22" s="56"/>
      <c r="P22" s="64" t="s">
        <v>50</v>
      </c>
    </row>
    <row r="23" spans="3:16" s="17" customFormat="1" ht="15.75" customHeight="1" thickBot="1" x14ac:dyDescent="0.3">
      <c r="C23" s="48">
        <v>44732</v>
      </c>
      <c r="D23" s="53"/>
      <c r="E23" s="50"/>
      <c r="F23" s="50"/>
      <c r="G23" s="54"/>
      <c r="H23" s="58">
        <v>26.79</v>
      </c>
      <c r="I23" s="54"/>
      <c r="J23" s="54"/>
      <c r="K23" s="54"/>
      <c r="L23" s="54"/>
      <c r="M23" s="55"/>
      <c r="N23" s="54"/>
      <c r="O23" s="56"/>
      <c r="P23" s="64"/>
    </row>
    <row r="24" spans="3:16" s="17" customFormat="1" ht="15.75" customHeight="1" thickBot="1" x14ac:dyDescent="0.3">
      <c r="C24" s="48">
        <v>44733</v>
      </c>
      <c r="D24" s="53"/>
      <c r="E24" s="50"/>
      <c r="F24" s="50"/>
      <c r="G24" s="54"/>
      <c r="H24" s="58">
        <v>20</v>
      </c>
      <c r="I24" s="54"/>
      <c r="J24" s="54"/>
      <c r="K24" s="54"/>
      <c r="L24" s="54"/>
      <c r="M24" s="55"/>
      <c r="N24" s="54"/>
      <c r="O24" s="56"/>
      <c r="P24" s="64"/>
    </row>
    <row r="25" spans="3:16" s="17" customFormat="1" ht="15.75" customHeight="1" thickBot="1" x14ac:dyDescent="0.3">
      <c r="C25" s="48">
        <v>44734</v>
      </c>
      <c r="D25" s="53"/>
      <c r="E25" s="50"/>
      <c r="F25" s="50"/>
      <c r="G25" s="54"/>
      <c r="H25" s="58">
        <v>36.79</v>
      </c>
      <c r="I25" s="54"/>
      <c r="J25" s="54"/>
      <c r="K25" s="54"/>
      <c r="L25" s="54"/>
      <c r="M25" s="55"/>
      <c r="N25" s="54"/>
      <c r="O25" s="56"/>
      <c r="P25" s="64"/>
    </row>
    <row r="26" spans="3:16" s="17" customFormat="1" ht="15.75" customHeight="1" thickBot="1" x14ac:dyDescent="0.3">
      <c r="C26" s="48">
        <v>44734</v>
      </c>
      <c r="D26" s="53"/>
      <c r="E26" s="50"/>
      <c r="F26" s="50"/>
      <c r="G26" s="54"/>
      <c r="H26" s="58"/>
      <c r="I26" s="54"/>
      <c r="J26" s="54"/>
      <c r="K26" s="54"/>
      <c r="L26" s="54"/>
      <c r="M26" s="55"/>
      <c r="N26" s="57">
        <v>50</v>
      </c>
      <c r="O26" s="56"/>
      <c r="P26" s="64" t="s">
        <v>50</v>
      </c>
    </row>
    <row r="27" spans="3:16" s="17" customFormat="1" ht="34.5" customHeight="1" thickBot="1" x14ac:dyDescent="0.3">
      <c r="C27" s="48">
        <v>44735</v>
      </c>
      <c r="D27" s="53"/>
      <c r="E27" s="50"/>
      <c r="F27" s="50"/>
      <c r="G27" s="54"/>
      <c r="H27" s="58"/>
      <c r="I27" s="54"/>
      <c r="J27" s="54"/>
      <c r="K27" s="54"/>
      <c r="L27" s="54"/>
      <c r="M27" s="55"/>
      <c r="N27" s="57">
        <v>35</v>
      </c>
      <c r="O27" s="56"/>
      <c r="P27" s="66" t="s">
        <v>50</v>
      </c>
    </row>
    <row r="28" spans="3:16" s="17" customFormat="1" ht="34.5" customHeight="1" thickBot="1" x14ac:dyDescent="0.3">
      <c r="C28" s="48">
        <v>44735</v>
      </c>
      <c r="D28" s="53"/>
      <c r="E28" s="50"/>
      <c r="F28" s="50"/>
      <c r="G28" s="54"/>
      <c r="H28" s="58">
        <v>29.09</v>
      </c>
      <c r="I28" s="54"/>
      <c r="J28" s="54"/>
      <c r="K28" s="54"/>
      <c r="L28" s="54"/>
      <c r="M28" s="55"/>
      <c r="N28" s="57"/>
      <c r="O28" s="56"/>
      <c r="P28" s="66"/>
    </row>
    <row r="29" spans="3:16" s="17" customFormat="1" ht="15.75" customHeight="1" thickBot="1" x14ac:dyDescent="0.3">
      <c r="C29" s="48">
        <v>44735</v>
      </c>
      <c r="D29" s="53"/>
      <c r="E29" s="50"/>
      <c r="F29" s="50"/>
      <c r="G29" s="54"/>
      <c r="H29" s="58">
        <v>30.21</v>
      </c>
      <c r="I29" s="54"/>
      <c r="J29" s="54"/>
      <c r="K29" s="54"/>
      <c r="L29" s="54"/>
      <c r="M29" s="55"/>
      <c r="N29" s="54"/>
      <c r="O29" s="56"/>
      <c r="P29" s="50"/>
    </row>
    <row r="30" spans="3:16" ht="16.5" thickBot="1" x14ac:dyDescent="0.3">
      <c r="C30" s="48">
        <v>44736</v>
      </c>
      <c r="D30" s="49"/>
      <c r="E30" s="49"/>
      <c r="F30" s="50"/>
      <c r="G30" s="51"/>
      <c r="H30" s="58">
        <v>8.9499999999999993</v>
      </c>
      <c r="I30" s="50"/>
      <c r="J30" s="49"/>
      <c r="K30" s="49"/>
      <c r="L30" s="50"/>
      <c r="M30" s="49"/>
      <c r="N30" s="49"/>
      <c r="O30" s="50"/>
      <c r="P30" s="52"/>
    </row>
    <row r="31" spans="3:16" s="17" customFormat="1" ht="15.75" customHeight="1" thickBot="1" x14ac:dyDescent="0.3">
      <c r="C31" s="48">
        <v>44736</v>
      </c>
      <c r="D31" s="53"/>
      <c r="E31" s="50"/>
      <c r="F31" s="50"/>
      <c r="G31" s="54"/>
      <c r="H31" s="58">
        <v>38.72</v>
      </c>
      <c r="I31" s="54"/>
      <c r="J31" s="54"/>
      <c r="K31" s="54"/>
      <c r="L31" s="54"/>
      <c r="M31" s="55"/>
      <c r="N31" s="54"/>
      <c r="O31" s="56"/>
      <c r="P31" s="50"/>
    </row>
    <row r="32" spans="3:16" s="17" customFormat="1" ht="15.75" customHeight="1" thickBot="1" x14ac:dyDescent="0.3">
      <c r="C32" s="48">
        <v>44736</v>
      </c>
      <c r="D32" s="53"/>
      <c r="E32" s="50"/>
      <c r="F32" s="50"/>
      <c r="G32" s="54"/>
      <c r="H32" s="58"/>
      <c r="I32" s="54"/>
      <c r="J32" s="54"/>
      <c r="K32" s="58">
        <v>54.17</v>
      </c>
      <c r="L32" s="54"/>
      <c r="M32" s="55"/>
      <c r="N32" s="54"/>
      <c r="O32" s="56"/>
      <c r="P32" s="50" t="s">
        <v>56</v>
      </c>
    </row>
    <row r="33" spans="3:17" s="17" customFormat="1" ht="15.75" customHeight="1" thickBot="1" x14ac:dyDescent="0.3">
      <c r="C33" s="48">
        <v>44736</v>
      </c>
      <c r="D33" s="53"/>
      <c r="E33" s="50"/>
      <c r="F33" s="50"/>
      <c r="G33" s="54"/>
      <c r="H33" s="58">
        <v>4.3600000000000003</v>
      </c>
      <c r="I33" s="54"/>
      <c r="J33" s="54"/>
      <c r="K33" s="54"/>
      <c r="L33" s="54"/>
      <c r="M33" s="55"/>
      <c r="N33" s="54"/>
      <c r="O33" s="56"/>
      <c r="P33" s="50"/>
    </row>
    <row r="34" spans="3:17" s="17" customFormat="1" ht="15.75" customHeight="1" thickBot="1" x14ac:dyDescent="0.3">
      <c r="C34" s="48">
        <v>44736</v>
      </c>
      <c r="D34" s="53"/>
      <c r="E34" s="50"/>
      <c r="F34" s="50"/>
      <c r="G34" s="54"/>
      <c r="H34" s="58">
        <v>65.25</v>
      </c>
      <c r="I34" s="54"/>
      <c r="J34" s="54"/>
      <c r="K34" s="54"/>
      <c r="L34" s="54"/>
      <c r="M34" s="55"/>
      <c r="N34" s="54"/>
      <c r="O34" s="56"/>
      <c r="P34" s="50"/>
    </row>
    <row r="35" spans="3:17" s="17" customFormat="1" ht="15.75" customHeight="1" thickBot="1" x14ac:dyDescent="0.3">
      <c r="C35" s="48">
        <v>44736</v>
      </c>
      <c r="D35" s="53"/>
      <c r="E35" s="50"/>
      <c r="F35" s="50"/>
      <c r="G35" s="54"/>
      <c r="H35" s="58">
        <v>85</v>
      </c>
      <c r="I35" s="54"/>
      <c r="J35" s="54"/>
      <c r="K35" s="54"/>
      <c r="L35" s="54"/>
      <c r="M35" s="55"/>
      <c r="N35" s="54"/>
      <c r="O35" s="56"/>
      <c r="P35" s="50" t="s">
        <v>54</v>
      </c>
    </row>
    <row r="36" spans="3:17" s="17" customFormat="1" ht="15.75" customHeight="1" thickBot="1" x14ac:dyDescent="0.3">
      <c r="C36" s="48">
        <v>44736</v>
      </c>
      <c r="D36" s="53"/>
      <c r="E36" s="50"/>
      <c r="F36" s="50"/>
      <c r="G36" s="54"/>
      <c r="H36" s="58">
        <v>103.18</v>
      </c>
      <c r="I36" s="54"/>
      <c r="J36" s="54"/>
      <c r="K36" s="54"/>
      <c r="L36" s="54"/>
      <c r="M36" s="55"/>
      <c r="N36" s="54"/>
      <c r="O36" s="56"/>
      <c r="P36" s="50" t="s">
        <v>55</v>
      </c>
    </row>
    <row r="37" spans="3:17" s="17" customFormat="1" ht="15.75" customHeight="1" thickBot="1" x14ac:dyDescent="0.3">
      <c r="C37" s="48">
        <v>44741</v>
      </c>
      <c r="D37" s="53"/>
      <c r="E37" s="50"/>
      <c r="F37" s="50"/>
      <c r="G37" s="54"/>
      <c r="H37" s="54"/>
      <c r="I37" s="54"/>
      <c r="J37" s="54"/>
      <c r="K37" s="54"/>
      <c r="L37" s="54"/>
      <c r="M37" s="55">
        <v>400</v>
      </c>
      <c r="N37" s="54"/>
      <c r="O37" s="56"/>
      <c r="P37" s="50" t="s">
        <v>57</v>
      </c>
    </row>
    <row r="38" spans="3:17" s="17" customFormat="1" ht="15.75" customHeight="1" thickBot="1" x14ac:dyDescent="0.3">
      <c r="C38" s="48"/>
      <c r="D38" s="53"/>
      <c r="E38" s="50"/>
      <c r="F38" s="50"/>
      <c r="G38" s="54"/>
      <c r="H38" s="54"/>
      <c r="I38" s="54"/>
      <c r="J38" s="54"/>
      <c r="K38" s="54"/>
      <c r="L38" s="54"/>
      <c r="M38" s="55"/>
      <c r="N38" s="54"/>
      <c r="O38" s="56"/>
      <c r="P38" s="50"/>
    </row>
    <row r="39" spans="3:17" s="17" customFormat="1" ht="15.75" customHeight="1" thickBot="1" x14ac:dyDescent="0.3">
      <c r="C39" s="48"/>
      <c r="D39" s="53"/>
      <c r="E39" s="50"/>
      <c r="F39" s="56"/>
      <c r="G39" s="54"/>
      <c r="H39" s="54"/>
      <c r="I39" s="54"/>
      <c r="J39" s="54"/>
      <c r="K39" s="54"/>
      <c r="L39" s="54"/>
      <c r="M39" s="55"/>
      <c r="N39" s="54"/>
      <c r="O39" s="56"/>
      <c r="P39" s="50"/>
    </row>
    <row r="40" spans="3:17" s="17" customFormat="1" ht="15.75" customHeight="1" thickBot="1" x14ac:dyDescent="0.3">
      <c r="C40" s="48"/>
      <c r="D40" s="53"/>
      <c r="E40" s="50"/>
      <c r="F40" s="50"/>
      <c r="G40" s="54"/>
      <c r="H40" s="54"/>
      <c r="I40" s="54"/>
      <c r="J40" s="54"/>
      <c r="K40" s="54"/>
      <c r="L40" s="54"/>
      <c r="M40" s="55"/>
      <c r="N40" s="54"/>
      <c r="O40" s="56"/>
      <c r="P40" s="50"/>
    </row>
    <row r="41" spans="3:17" ht="16.5" thickBot="1" x14ac:dyDescent="0.3">
      <c r="C41" s="18" t="s">
        <v>18</v>
      </c>
      <c r="D41" s="19">
        <f>SUM(D13:D40)</f>
        <v>0</v>
      </c>
      <c r="E41" s="19">
        <f>SUM(E13:E40)</f>
        <v>0</v>
      </c>
      <c r="F41" s="20">
        <f>SUM(F15:F40)</f>
        <v>0</v>
      </c>
      <c r="G41" s="20">
        <f>SUM(G13:G40)</f>
        <v>0</v>
      </c>
      <c r="H41" s="20">
        <f>SUM(H13:H40)</f>
        <v>671.61999999999989</v>
      </c>
      <c r="I41" s="20">
        <f>SUM(I15:I40)</f>
        <v>0</v>
      </c>
      <c r="J41" s="20">
        <f>SUM(J13:J40)</f>
        <v>0</v>
      </c>
      <c r="K41" s="20">
        <f>SUM(K13:K40)</f>
        <v>67.17</v>
      </c>
      <c r="L41" s="20">
        <f>SUM(L15:L40)</f>
        <v>0</v>
      </c>
      <c r="M41" s="20">
        <f>SUM(M13:M40)</f>
        <v>400</v>
      </c>
      <c r="N41" s="20">
        <f>SUM(N13:N40)</f>
        <v>228.4</v>
      </c>
      <c r="O41" s="21">
        <f>SUM(O17:O40)</f>
        <v>0</v>
      </c>
      <c r="P41" s="22"/>
      <c r="Q41" s="2" t="s">
        <v>42</v>
      </c>
    </row>
    <row r="42" spans="3:17" s="29" customFormat="1" ht="16.5" thickBot="1" x14ac:dyDescent="0.3">
      <c r="C42" s="23" t="s">
        <v>19</v>
      </c>
      <c r="D42" s="24"/>
      <c r="E42" s="25">
        <v>20.47</v>
      </c>
      <c r="F42" s="26"/>
      <c r="G42" s="27"/>
      <c r="H42" s="59">
        <v>20.47</v>
      </c>
      <c r="I42" s="26"/>
      <c r="J42" s="28"/>
      <c r="K42" s="59">
        <v>20.47</v>
      </c>
      <c r="L42" s="26"/>
      <c r="M42" s="27"/>
      <c r="N42" s="59">
        <v>20.47</v>
      </c>
      <c r="O42" s="26"/>
      <c r="P42" s="23" t="s">
        <v>19</v>
      </c>
    </row>
    <row r="43" spans="3:17" ht="16.5" thickBot="1" x14ac:dyDescent="0.3">
      <c r="C43" s="30" t="s">
        <v>20</v>
      </c>
      <c r="D43" s="31">
        <f>D41</f>
        <v>0</v>
      </c>
      <c r="E43" s="32">
        <f>E41*E42</f>
        <v>0</v>
      </c>
      <c r="F43" s="33">
        <f>F41*F42</f>
        <v>0</v>
      </c>
      <c r="G43" s="34">
        <f>G41</f>
        <v>0</v>
      </c>
      <c r="H43" s="32">
        <f>H41*H42</f>
        <v>13748.061399999997</v>
      </c>
      <c r="I43" s="33">
        <f>I41*I42</f>
        <v>0</v>
      </c>
      <c r="J43" s="34">
        <f>J41</f>
        <v>0</v>
      </c>
      <c r="K43" s="32">
        <f>K41*K42</f>
        <v>1374.9699000000001</v>
      </c>
      <c r="L43" s="33">
        <f>L41*L42</f>
        <v>0</v>
      </c>
      <c r="M43" s="34">
        <f>M41</f>
        <v>400</v>
      </c>
      <c r="N43" s="32">
        <f>N41*N42</f>
        <v>4675.348</v>
      </c>
      <c r="O43" s="33">
        <f>O41*O42</f>
        <v>0</v>
      </c>
      <c r="P43" s="35">
        <f>SUM(D43:O43)</f>
        <v>20198.379299999997</v>
      </c>
      <c r="Q43" s="2" t="s">
        <v>25</v>
      </c>
    </row>
    <row r="44" spans="3:17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3:17" x14ac:dyDescent="0.25">
      <c r="C45" s="80" t="s">
        <v>33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36"/>
      <c r="O45" s="36"/>
      <c r="P45" s="36"/>
    </row>
    <row r="46" spans="3:17" s="38" customFormat="1" ht="17.25" customHeight="1" x14ac:dyDescent="0.25">
      <c r="C46" s="1" t="s">
        <v>27</v>
      </c>
      <c r="D46" s="37" t="s">
        <v>35</v>
      </c>
      <c r="E46" s="37"/>
      <c r="F46" s="37"/>
      <c r="G46" s="37"/>
      <c r="H46" s="37"/>
      <c r="I46" s="37"/>
      <c r="J46" s="37"/>
      <c r="K46" s="37"/>
    </row>
    <row r="47" spans="3:17" s="38" customFormat="1" ht="17.25" customHeight="1" x14ac:dyDescent="0.25">
      <c r="C47" s="1" t="s">
        <v>28</v>
      </c>
      <c r="D47" s="37" t="s">
        <v>36</v>
      </c>
      <c r="E47" s="37"/>
      <c r="F47" s="37"/>
      <c r="G47" s="37"/>
      <c r="H47" s="37"/>
      <c r="I47" s="37"/>
      <c r="J47" s="37"/>
      <c r="K47" s="37"/>
      <c r="P47" s="46"/>
    </row>
    <row r="48" spans="3:17" s="38" customFormat="1" ht="17.25" customHeight="1" x14ac:dyDescent="0.25">
      <c r="C48" s="1" t="s">
        <v>29</v>
      </c>
      <c r="D48" s="37" t="s">
        <v>37</v>
      </c>
      <c r="E48" s="37"/>
      <c r="F48" s="37"/>
      <c r="G48" s="37"/>
      <c r="H48" s="37"/>
      <c r="I48" s="37"/>
      <c r="J48" s="37"/>
      <c r="K48" s="37"/>
      <c r="L48" s="8"/>
      <c r="M48" s="37"/>
      <c r="N48" s="37"/>
      <c r="O48" s="37"/>
      <c r="P48" s="46"/>
    </row>
    <row r="49" spans="3:17" s="38" customFormat="1" ht="17.25" customHeight="1" x14ac:dyDescent="0.25">
      <c r="C49" s="1" t="s">
        <v>30</v>
      </c>
      <c r="D49" s="37" t="s">
        <v>38</v>
      </c>
      <c r="E49" s="37"/>
      <c r="F49" s="37"/>
      <c r="G49" s="37"/>
      <c r="H49" s="37"/>
      <c r="I49" s="37"/>
      <c r="J49" s="37"/>
      <c r="K49" s="37"/>
      <c r="L49" s="37"/>
      <c r="M49" s="37"/>
      <c r="N49" s="79"/>
      <c r="O49" s="79"/>
    </row>
    <row r="50" spans="3:17" s="38" customFormat="1" ht="17.25" customHeight="1" x14ac:dyDescent="0.25">
      <c r="C50" s="1" t="s">
        <v>31</v>
      </c>
      <c r="D50" s="37" t="s">
        <v>39</v>
      </c>
      <c r="E50" s="37"/>
      <c r="F50" s="37"/>
      <c r="G50" s="37"/>
      <c r="H50" s="37"/>
      <c r="I50" s="37"/>
      <c r="J50" s="37"/>
      <c r="K50" s="37"/>
      <c r="L50" s="39"/>
      <c r="M50" s="39"/>
      <c r="N50" s="40"/>
      <c r="O50" s="40"/>
    </row>
    <row r="51" spans="3:17" s="38" customFormat="1" ht="17.25" customHeight="1" x14ac:dyDescent="0.25">
      <c r="C51" s="1" t="s">
        <v>32</v>
      </c>
      <c r="D51" s="38" t="s">
        <v>40</v>
      </c>
      <c r="E51" s="37"/>
      <c r="F51" s="37"/>
      <c r="G51" s="37"/>
      <c r="H51" s="37"/>
      <c r="I51" s="37"/>
      <c r="J51" s="37"/>
      <c r="K51" s="37"/>
      <c r="L51" s="41"/>
      <c r="M51" s="39"/>
      <c r="N51" s="39"/>
      <c r="O51" s="39"/>
    </row>
    <row r="52" spans="3:17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42"/>
      <c r="N52" s="5"/>
      <c r="O52" s="5"/>
      <c r="P52" s="5"/>
    </row>
    <row r="53" spans="3:17" x14ac:dyDescent="0.25">
      <c r="C53" s="80" t="s">
        <v>23</v>
      </c>
      <c r="D53" s="80"/>
      <c r="E53" s="80"/>
      <c r="F53" s="6"/>
      <c r="G53" s="6"/>
      <c r="H53" s="80" t="s">
        <v>24</v>
      </c>
      <c r="I53" s="80"/>
      <c r="J53" s="80"/>
      <c r="K53" s="6"/>
      <c r="L53" s="6"/>
      <c r="M53" s="9" t="s">
        <v>26</v>
      </c>
      <c r="N53" s="9"/>
      <c r="O53" s="82">
        <v>22200</v>
      </c>
      <c r="P53" s="82"/>
      <c r="Q53" s="2" t="s">
        <v>25</v>
      </c>
    </row>
    <row r="54" spans="3:17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  <c r="M54" s="9" t="s">
        <v>21</v>
      </c>
      <c r="N54" s="9"/>
      <c r="O54" s="83">
        <f>P43</f>
        <v>20198.379299999997</v>
      </c>
      <c r="P54" s="83"/>
    </row>
    <row r="55" spans="3:17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9" t="s">
        <v>22</v>
      </c>
      <c r="N55" s="9"/>
      <c r="O55" s="84">
        <f>O53-O54</f>
        <v>2001.6207000000031</v>
      </c>
      <c r="P55" s="84"/>
      <c r="Q55" s="2" t="s">
        <v>25</v>
      </c>
    </row>
    <row r="56" spans="3:17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85" t="s">
        <v>45</v>
      </c>
      <c r="N56" s="85"/>
      <c r="O56" s="5"/>
      <c r="P56" s="5"/>
    </row>
    <row r="57" spans="3:17" x14ac:dyDescent="0.25">
      <c r="C57" s="5"/>
      <c r="D57" s="5"/>
      <c r="E57" s="5"/>
      <c r="F57" s="6"/>
      <c r="G57" s="5"/>
      <c r="H57" s="5"/>
      <c r="I57" s="5"/>
      <c r="J57" s="5"/>
      <c r="K57" s="5"/>
      <c r="L57" s="5"/>
      <c r="M57" s="85"/>
      <c r="N57" s="85"/>
      <c r="O57" s="5"/>
      <c r="P57" s="5"/>
      <c r="Q57" s="44"/>
    </row>
    <row r="58" spans="3:17" x14ac:dyDescent="0.25">
      <c r="C58" s="65" t="s">
        <v>51</v>
      </c>
      <c r="D58" s="65"/>
      <c r="E58" s="65"/>
      <c r="F58" s="6"/>
      <c r="G58" s="45"/>
      <c r="H58" s="81" t="s">
        <v>43</v>
      </c>
      <c r="I58" s="81"/>
      <c r="J58" s="81"/>
      <c r="K58" s="43"/>
      <c r="L58" s="43"/>
      <c r="M58" s="85"/>
      <c r="N58" s="85"/>
      <c r="O58" s="5"/>
      <c r="P58" s="5"/>
      <c r="Q58" s="44"/>
    </row>
    <row r="59" spans="3:17" x14ac:dyDescent="0.25">
      <c r="C59" s="78" t="s">
        <v>52</v>
      </c>
      <c r="D59" s="78"/>
      <c r="E59" s="78"/>
      <c r="F59" s="6"/>
      <c r="G59" s="5"/>
      <c r="H59" s="78" t="s">
        <v>44</v>
      </c>
      <c r="I59" s="78"/>
      <c r="J59" s="78"/>
      <c r="K59" s="5"/>
      <c r="L59" s="45"/>
      <c r="M59" s="85"/>
      <c r="N59" s="85"/>
      <c r="O59" s="6"/>
      <c r="P59" s="6"/>
      <c r="Q59" s="44"/>
    </row>
    <row r="60" spans="3:17" x14ac:dyDescent="0.25">
      <c r="C60" s="5"/>
      <c r="D60" s="42"/>
      <c r="E60" s="42"/>
      <c r="F60" s="6"/>
      <c r="G60" s="5"/>
      <c r="H60" s="5"/>
      <c r="I60" s="5"/>
      <c r="J60" s="45"/>
      <c r="K60" s="5"/>
      <c r="L60" s="45"/>
      <c r="M60" s="5"/>
      <c r="N60" s="5"/>
      <c r="O60" s="6"/>
      <c r="P60" s="6"/>
      <c r="Q60" s="44"/>
    </row>
    <row r="61" spans="3:17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6"/>
      <c r="Q61" s="44"/>
    </row>
    <row r="62" spans="3:17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6"/>
      <c r="Q62" s="44"/>
    </row>
    <row r="63" spans="3:17" x14ac:dyDescent="0.25">
      <c r="C63" s="5"/>
      <c r="D63" s="5"/>
      <c r="I63" s="42"/>
      <c r="J63" s="5"/>
      <c r="L63" s="5"/>
    </row>
  </sheetData>
  <mergeCells count="26">
    <mergeCell ref="C59:E59"/>
    <mergeCell ref="H59:J59"/>
    <mergeCell ref="N49:O49"/>
    <mergeCell ref="C45:M45"/>
    <mergeCell ref="C53:E53"/>
    <mergeCell ref="H53:J53"/>
    <mergeCell ref="H58:J58"/>
    <mergeCell ref="O53:P53"/>
    <mergeCell ref="O54:P54"/>
    <mergeCell ref="O55:P55"/>
    <mergeCell ref="M56:N59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5748031496062992" right="0.39370078740157483" top="0.19685039370078741" bottom="0.15748031496062992" header="0.15748031496062992" footer="0.1574803149606299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WEC 2022</vt:lpstr>
      <vt:lpstr>Hoja1</vt:lpstr>
      <vt:lpstr>'WEC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2022-07-05T16:11:20Z</dcterms:modified>
</cp:coreProperties>
</file>