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E60ED76-CDBB-4F27-AF4E-0314E4FFAF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Wedding Salon NY 2022" sheetId="3" r:id="rId1"/>
    <sheet name="Hoja1" sheetId="4" r:id="rId2"/>
  </sheets>
  <definedNames>
    <definedName name="_xlnm.Print_Area" localSheetId="0">'Wedding Salon NY 2022'!$B$3:$Q$56</definedName>
  </definedNames>
  <calcPr calcId="181029"/>
</workbook>
</file>

<file path=xl/calcChain.xml><?xml version="1.0" encoding="utf-8"?>
<calcChain xmlns="http://schemas.openxmlformats.org/spreadsheetml/2006/main">
  <c r="D36" i="3" l="1"/>
  <c r="D38" i="3" s="1"/>
  <c r="E8" i="4" l="1"/>
  <c r="F8" i="4" s="1"/>
  <c r="N36" i="3"/>
  <c r="K36" i="3"/>
  <c r="K38" i="3" s="1"/>
  <c r="H36" i="3"/>
  <c r="H38" i="3" s="1"/>
  <c r="E38" i="3"/>
  <c r="M36" i="3" l="1"/>
  <c r="J36" i="3"/>
  <c r="G36" i="3"/>
  <c r="O36" i="3" l="1"/>
  <c r="O38" i="3" s="1"/>
  <c r="L36" i="3"/>
  <c r="I36" i="3"/>
  <c r="F36" i="3"/>
  <c r="L38" i="3" l="1"/>
  <c r="I38" i="3"/>
  <c r="N38" i="3" l="1"/>
  <c r="M38" i="3"/>
  <c r="J38" i="3"/>
  <c r="G38" i="3"/>
  <c r="F38" i="3"/>
  <c r="P38" i="3" l="1"/>
  <c r="O49" i="3" s="1"/>
  <c r="O50" i="3" s="1"/>
</calcChain>
</file>

<file path=xl/sharedStrings.xml><?xml version="1.0" encoding="utf-8"?>
<sst xmlns="http://schemas.openxmlformats.org/spreadsheetml/2006/main" count="81" uniqueCount="58">
  <si>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</si>
  <si>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</si>
  <si>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</si>
  <si>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</si>
  <si>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</si>
  <si>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</si>
  <si>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</si>
  <si>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</si>
  <si>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</si>
  <si>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</si>
  <si>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</si>
  <si>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</si>
  <si>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</si>
  <si>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</si>
  <si>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</si>
  <si>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</si>
  <si>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</si>
  <si>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</si>
  <si>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</si>
  <si>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</si>
  <si>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</si>
  <si>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</si>
  <si>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</si>
  <si>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</si>
  <si>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</si>
  <si>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</si>
  <si>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</si>
  <si>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</si>
  <si>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</si>
  <si>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</si>
  <si>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</si>
  <si>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</si>
  <si>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</si>
  <si>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</si>
  <si>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</si>
  <si>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</si>
  <si>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</si>
  <si>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</si>
  <si>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</si>
  <si>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</si>
  <si>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</si>
  <si>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</si>
  <si>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</si>
  <si>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</si>
  <si>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</si>
  <si>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A FAVOR DE LA COMISIONADA</t>
  </si>
  <si>
    <t>Carolina Santillán</t>
  </si>
  <si>
    <t xml:space="preserve">CAROLINA A. SANTILLÁN RODRÍGUEZ </t>
  </si>
  <si>
    <t>EJECUTIVA DE  MARKETING</t>
  </si>
  <si>
    <t>WEDDING SALON</t>
  </si>
  <si>
    <t>24 al 27 febrero</t>
  </si>
  <si>
    <t>Houston, Tx</t>
  </si>
  <si>
    <t>gasolina aeropuerto (ida y vueta)</t>
  </si>
  <si>
    <t>equipaje extra (maleta y roll up)</t>
  </si>
  <si>
    <t>uber</t>
  </si>
  <si>
    <t>flores para el booth</t>
  </si>
  <si>
    <t>dulces para el booth</t>
  </si>
  <si>
    <t>solo alimentos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</si>
</sst>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4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2" fontId="4" fillId="0" borderId="12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8"/>
  <sheetViews>
    <sheetView tabSelected="1" view="pageBreakPreview" topLeftCell="A7" zoomScale="85" zoomScaleNormal="70" zoomScaleSheetLayoutView="85" workbookViewId="0">
      <selection activeCell="P16" sqref="P16"/>
    </sheetView>
  </sheetViews>
  <sheetFormatPr baseColWidth="10" defaultColWidth="11.42578125" defaultRowHeight="15.75" x14ac:dyDescent="0.25"/>
  <cols>
    <col min="1" max="1" width="3.7109375" style="2" customWidth="1"/>
    <col min="2" max="2" width="2" style="2" customWidth="1"/>
    <col min="3" max="3" width="14.5703125" style="2" customWidth="1"/>
    <col min="4" max="4" width="10.85546875" style="2" customWidth="1"/>
    <col min="5" max="5" width="11.42578125" style="2" customWidth="1"/>
    <col min="6" max="6" width="11" style="2" customWidth="1"/>
    <col min="7" max="10" width="12.140625" style="2" customWidth="1"/>
    <col min="11" max="11" width="13" style="2" customWidth="1"/>
    <col min="12" max="15" width="12.140625" style="2" customWidth="1"/>
    <col min="16" max="16" width="25.4257812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6"/>
      <c r="K4" s="6" t="s">
        <v>0</v>
      </c>
      <c r="L4" s="56" t="s">
        <v>49</v>
      </c>
      <c r="M4" s="56"/>
      <c r="N4" s="56"/>
      <c r="O4" s="56"/>
      <c r="P4" s="5"/>
    </row>
    <row r="5" spans="3:16" x14ac:dyDescent="0.25">
      <c r="D5" s="7"/>
      <c r="E5" s="7"/>
      <c r="F5" s="7"/>
      <c r="G5" s="6"/>
      <c r="H5" s="5"/>
      <c r="I5" s="5"/>
      <c r="K5" s="8" t="s">
        <v>41</v>
      </c>
      <c r="L5" s="57" t="s">
        <v>50</v>
      </c>
      <c r="M5" s="57"/>
      <c r="N5" s="57"/>
      <c r="O5" s="57"/>
      <c r="P5" s="5"/>
    </row>
    <row r="6" spans="3:16" x14ac:dyDescent="0.25">
      <c r="D6" s="7"/>
      <c r="E6" s="7"/>
      <c r="F6" s="7"/>
      <c r="G6" s="6"/>
      <c r="H6" s="5"/>
      <c r="I6" s="5"/>
      <c r="K6" s="8" t="s">
        <v>1</v>
      </c>
      <c r="L6" s="57" t="s">
        <v>46</v>
      </c>
      <c r="M6" s="57"/>
      <c r="N6" s="57"/>
      <c r="O6" s="57"/>
      <c r="P6" s="5"/>
    </row>
    <row r="7" spans="3:16" x14ac:dyDescent="0.25">
      <c r="D7" s="8"/>
      <c r="E7" s="8"/>
      <c r="F7" s="8"/>
      <c r="G7" s="6"/>
      <c r="H7" s="5"/>
      <c r="I7" s="5"/>
      <c r="K7" s="8" t="s">
        <v>2</v>
      </c>
      <c r="L7" s="57" t="s">
        <v>51</v>
      </c>
      <c r="M7" s="57"/>
      <c r="N7" s="57"/>
      <c r="O7" s="57"/>
      <c r="P7" s="5"/>
    </row>
    <row r="8" spans="3:16" ht="21.75" customHeight="1" thickBot="1" x14ac:dyDescent="0.3">
      <c r="C8" s="58" t="s">
        <v>34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"/>
    </row>
    <row r="9" spans="3:16" ht="16.5" thickBot="1" x14ac:dyDescent="0.3">
      <c r="C9" s="59" t="s">
        <v>3</v>
      </c>
      <c r="D9" s="62" t="s">
        <v>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  <c r="P9" s="5"/>
    </row>
    <row r="10" spans="3:16" ht="16.5" thickBot="1" x14ac:dyDescent="0.3">
      <c r="C10" s="60"/>
      <c r="D10" s="62" t="s">
        <v>5</v>
      </c>
      <c r="E10" s="63"/>
      <c r="F10" s="64"/>
      <c r="G10" s="62" t="s">
        <v>6</v>
      </c>
      <c r="H10" s="63"/>
      <c r="I10" s="64"/>
      <c r="J10" s="62" t="s">
        <v>7</v>
      </c>
      <c r="K10" s="63"/>
      <c r="L10" s="64"/>
      <c r="M10" s="62" t="s">
        <v>8</v>
      </c>
      <c r="N10" s="63"/>
      <c r="O10" s="64"/>
      <c r="P10" s="5"/>
    </row>
    <row r="11" spans="3:16" x14ac:dyDescent="0.25">
      <c r="C11" s="60"/>
      <c r="D11" s="9" t="s">
        <v>9</v>
      </c>
      <c r="E11" s="10" t="s">
        <v>10</v>
      </c>
      <c r="F11" s="65" t="s">
        <v>11</v>
      </c>
      <c r="G11" s="9" t="s">
        <v>9</v>
      </c>
      <c r="H11" s="10" t="s">
        <v>10</v>
      </c>
      <c r="I11" s="65" t="s">
        <v>11</v>
      </c>
      <c r="J11" s="10" t="s">
        <v>12</v>
      </c>
      <c r="K11" s="10" t="s">
        <v>10</v>
      </c>
      <c r="L11" s="65" t="s">
        <v>11</v>
      </c>
      <c r="M11" s="10" t="s">
        <v>12</v>
      </c>
      <c r="N11" s="10" t="s">
        <v>10</v>
      </c>
      <c r="O11" s="65" t="s">
        <v>11</v>
      </c>
      <c r="P11" s="10" t="s">
        <v>13</v>
      </c>
    </row>
    <row r="12" spans="3:16" ht="16.5" thickBot="1" x14ac:dyDescent="0.3">
      <c r="C12" s="61"/>
      <c r="D12" s="11" t="s">
        <v>14</v>
      </c>
      <c r="E12" s="11" t="s">
        <v>15</v>
      </c>
      <c r="F12" s="66"/>
      <c r="G12" s="11" t="s">
        <v>14</v>
      </c>
      <c r="H12" s="13" t="s">
        <v>15</v>
      </c>
      <c r="I12" s="66"/>
      <c r="J12" s="12" t="s">
        <v>16</v>
      </c>
      <c r="K12" s="11" t="s">
        <v>15</v>
      </c>
      <c r="L12" s="66"/>
      <c r="M12" s="11" t="s">
        <v>16</v>
      </c>
      <c r="N12" s="11" t="s">
        <v>15</v>
      </c>
      <c r="O12" s="66"/>
      <c r="P12" s="13" t="s">
        <v>17</v>
      </c>
    </row>
    <row r="13" spans="3:16" ht="36" customHeight="1" thickBot="1" x14ac:dyDescent="0.3">
      <c r="C13" s="40">
        <v>44981</v>
      </c>
      <c r="D13" s="41"/>
      <c r="E13" s="41"/>
      <c r="F13" s="42"/>
      <c r="G13" s="43"/>
      <c r="H13" s="42"/>
      <c r="I13" s="42"/>
      <c r="J13" s="47">
        <v>500</v>
      </c>
      <c r="K13" s="47"/>
      <c r="L13" s="42"/>
      <c r="M13" s="46"/>
      <c r="N13" s="46"/>
      <c r="O13" s="50"/>
      <c r="P13" s="75" t="s">
        <v>52</v>
      </c>
    </row>
    <row r="14" spans="3:16" s="14" customFormat="1" ht="30.75" customHeight="1" thickBot="1" x14ac:dyDescent="0.3">
      <c r="C14" s="40">
        <v>44981</v>
      </c>
      <c r="D14" s="44"/>
      <c r="E14" s="42"/>
      <c r="F14" s="42"/>
      <c r="G14" s="45"/>
      <c r="H14" s="47"/>
      <c r="I14" s="45"/>
      <c r="J14" s="45"/>
      <c r="K14" s="45"/>
      <c r="L14" s="45"/>
      <c r="M14" s="44"/>
      <c r="N14" s="47">
        <v>88.4</v>
      </c>
      <c r="O14" s="51"/>
      <c r="P14" s="75" t="s">
        <v>53</v>
      </c>
    </row>
    <row r="15" spans="3:16" s="14" customFormat="1" ht="15.75" customHeight="1" thickBot="1" x14ac:dyDescent="0.3">
      <c r="C15" s="40">
        <v>44981</v>
      </c>
      <c r="D15" s="44"/>
      <c r="E15" s="42"/>
      <c r="F15" s="42"/>
      <c r="G15" s="45">
        <v>663.52</v>
      </c>
      <c r="H15" s="47"/>
      <c r="I15" s="45"/>
      <c r="J15" s="45"/>
      <c r="K15" s="47"/>
      <c r="L15" s="45"/>
      <c r="M15" s="44"/>
      <c r="N15" s="47"/>
      <c r="O15" s="51"/>
      <c r="P15" s="45" t="s">
        <v>57</v>
      </c>
    </row>
    <row r="16" spans="3:16" s="14" customFormat="1" ht="15.75" customHeight="1" thickBot="1" x14ac:dyDescent="0.3">
      <c r="C16" s="40">
        <v>44981</v>
      </c>
      <c r="D16" s="44"/>
      <c r="E16" s="49"/>
      <c r="F16" s="42"/>
      <c r="G16" s="45">
        <v>91</v>
      </c>
      <c r="H16" s="47"/>
      <c r="I16" s="45"/>
      <c r="J16" s="45"/>
      <c r="K16" s="47"/>
      <c r="L16" s="45"/>
      <c r="M16" s="44"/>
      <c r="N16" s="45"/>
      <c r="O16" s="51"/>
      <c r="P16" s="45"/>
    </row>
    <row r="17" spans="3:16" s="14" customFormat="1" ht="15.75" customHeight="1" thickBot="1" x14ac:dyDescent="0.3">
      <c r="C17" s="40">
        <v>44981</v>
      </c>
      <c r="D17" s="44"/>
      <c r="E17" s="42"/>
      <c r="F17" s="42"/>
      <c r="G17" s="45"/>
      <c r="H17" s="47"/>
      <c r="I17" s="45"/>
      <c r="J17" s="45"/>
      <c r="K17" s="47">
        <v>36.94</v>
      </c>
      <c r="L17" s="45"/>
      <c r="M17" s="44"/>
      <c r="N17" s="45"/>
      <c r="O17" s="51"/>
      <c r="P17" s="45" t="s">
        <v>54</v>
      </c>
    </row>
    <row r="18" spans="3:16" s="14" customFormat="1" ht="15.6" customHeight="1" thickBot="1" x14ac:dyDescent="0.3">
      <c r="C18" s="40">
        <v>44981</v>
      </c>
      <c r="D18" s="44"/>
      <c r="E18" s="42"/>
      <c r="F18" s="42"/>
      <c r="G18" s="45"/>
      <c r="H18" s="47">
        <v>41.14</v>
      </c>
      <c r="I18" s="45"/>
      <c r="J18" s="45"/>
      <c r="K18" s="45"/>
      <c r="L18" s="45"/>
      <c r="M18" s="44"/>
      <c r="N18" s="45"/>
      <c r="O18" s="45"/>
      <c r="P18" s="52"/>
    </row>
    <row r="19" spans="3:16" s="14" customFormat="1" ht="15.6" customHeight="1" thickBot="1" x14ac:dyDescent="0.3">
      <c r="C19" s="40">
        <v>44982</v>
      </c>
      <c r="D19" s="44"/>
      <c r="E19" s="42"/>
      <c r="F19" s="42"/>
      <c r="G19" s="45"/>
      <c r="H19" s="47">
        <v>48.55</v>
      </c>
      <c r="I19" s="45"/>
      <c r="J19" s="45"/>
      <c r="K19" s="47"/>
      <c r="L19" s="45"/>
      <c r="M19" s="44"/>
      <c r="N19" s="45"/>
      <c r="O19" s="45"/>
      <c r="P19" s="52"/>
    </row>
    <row r="20" spans="3:16" s="14" customFormat="1" ht="15.6" customHeight="1" thickBot="1" x14ac:dyDescent="0.3">
      <c r="C20" s="40">
        <v>44982</v>
      </c>
      <c r="D20" s="44"/>
      <c r="E20" s="42"/>
      <c r="F20" s="42"/>
      <c r="G20" s="45"/>
      <c r="H20" s="47"/>
      <c r="I20" s="45"/>
      <c r="J20" s="45"/>
      <c r="K20" s="47">
        <v>9.9700000000000006</v>
      </c>
      <c r="L20" s="45"/>
      <c r="M20" s="44"/>
      <c r="N20" s="45"/>
      <c r="O20" s="45"/>
      <c r="P20" s="52" t="s">
        <v>54</v>
      </c>
    </row>
    <row r="21" spans="3:16" s="14" customFormat="1" ht="15.6" customHeight="1" thickBot="1" x14ac:dyDescent="0.3">
      <c r="C21" s="40">
        <v>44982</v>
      </c>
      <c r="D21" s="44"/>
      <c r="E21" s="42"/>
      <c r="F21" s="42"/>
      <c r="G21" s="45"/>
      <c r="H21" s="47"/>
      <c r="I21" s="45"/>
      <c r="J21" s="45"/>
      <c r="K21" s="47"/>
      <c r="L21" s="45"/>
      <c r="M21" s="44"/>
      <c r="N21" s="45">
        <v>19.8</v>
      </c>
      <c r="O21" s="45"/>
      <c r="P21" s="52" t="s">
        <v>55</v>
      </c>
    </row>
    <row r="22" spans="3:16" s="14" customFormat="1" ht="15.6" customHeight="1" thickBot="1" x14ac:dyDescent="0.3">
      <c r="C22" s="40">
        <v>44982</v>
      </c>
      <c r="D22" s="44"/>
      <c r="E22" s="42"/>
      <c r="F22" s="42"/>
      <c r="G22" s="45"/>
      <c r="H22" s="47"/>
      <c r="I22" s="45"/>
      <c r="J22" s="45"/>
      <c r="K22" s="47"/>
      <c r="L22" s="45"/>
      <c r="M22" s="44"/>
      <c r="N22" s="45">
        <v>27.53</v>
      </c>
      <c r="O22" s="45"/>
      <c r="P22" s="52" t="s">
        <v>56</v>
      </c>
    </row>
    <row r="23" spans="3:16" s="14" customFormat="1" ht="15.6" customHeight="1" thickBot="1" x14ac:dyDescent="0.3">
      <c r="C23" s="40">
        <v>44982</v>
      </c>
      <c r="D23" s="44"/>
      <c r="E23" s="42"/>
      <c r="F23" s="42"/>
      <c r="G23" s="45"/>
      <c r="H23" s="47"/>
      <c r="I23" s="45"/>
      <c r="J23" s="47"/>
      <c r="K23" s="47">
        <v>9.9600000000000009</v>
      </c>
      <c r="L23" s="45"/>
      <c r="M23" s="44"/>
      <c r="N23" s="45"/>
      <c r="O23" s="45"/>
      <c r="P23" s="52" t="s">
        <v>54</v>
      </c>
    </row>
    <row r="24" spans="3:16" s="14" customFormat="1" ht="15.6" customHeight="1" thickBot="1" x14ac:dyDescent="0.3">
      <c r="C24" s="40">
        <v>44982</v>
      </c>
      <c r="D24" s="44"/>
      <c r="E24" s="42"/>
      <c r="F24" s="42"/>
      <c r="G24" s="45"/>
      <c r="H24" s="47"/>
      <c r="I24" s="45"/>
      <c r="J24" s="45"/>
      <c r="K24" s="47">
        <v>7.61</v>
      </c>
      <c r="L24" s="45"/>
      <c r="M24" s="44"/>
      <c r="N24" s="45"/>
      <c r="O24" s="45"/>
      <c r="P24" s="52" t="s">
        <v>54</v>
      </c>
    </row>
    <row r="25" spans="3:16" s="14" customFormat="1" ht="15.6" customHeight="1" thickBot="1" x14ac:dyDescent="0.3">
      <c r="C25" s="40">
        <v>44982</v>
      </c>
      <c r="D25" s="44"/>
      <c r="E25" s="42"/>
      <c r="F25" s="42"/>
      <c r="G25" s="45"/>
      <c r="H25" s="47">
        <v>20.84</v>
      </c>
      <c r="I25" s="45"/>
      <c r="J25" s="45"/>
      <c r="K25" s="45"/>
      <c r="L25" s="45"/>
      <c r="M25" s="44"/>
      <c r="N25" s="45"/>
      <c r="O25" s="45"/>
      <c r="P25" s="52"/>
    </row>
    <row r="26" spans="3:16" s="14" customFormat="1" ht="15.6" customHeight="1" thickBot="1" x14ac:dyDescent="0.3">
      <c r="C26" s="40">
        <v>44982</v>
      </c>
      <c r="D26" s="44"/>
      <c r="E26" s="42"/>
      <c r="F26" s="42"/>
      <c r="G26" s="45"/>
      <c r="H26" s="47">
        <v>43.3</v>
      </c>
      <c r="I26" s="45"/>
      <c r="J26" s="45"/>
      <c r="K26" s="45"/>
      <c r="L26" s="45"/>
      <c r="M26" s="44"/>
      <c r="N26" s="45"/>
      <c r="O26" s="45"/>
      <c r="P26" s="52"/>
    </row>
    <row r="27" spans="3:16" s="14" customFormat="1" ht="15.6" customHeight="1" thickBot="1" x14ac:dyDescent="0.3">
      <c r="C27" s="40">
        <v>44983</v>
      </c>
      <c r="D27" s="44"/>
      <c r="E27" s="42"/>
      <c r="F27" s="42"/>
      <c r="G27" s="45"/>
      <c r="H27" s="47"/>
      <c r="I27" s="45"/>
      <c r="J27" s="45"/>
      <c r="K27" s="47">
        <v>16.920000000000002</v>
      </c>
      <c r="L27" s="45"/>
      <c r="M27" s="44"/>
      <c r="N27" s="46"/>
      <c r="O27" s="45"/>
      <c r="P27" s="52" t="s">
        <v>54</v>
      </c>
    </row>
    <row r="28" spans="3:16" s="14" customFormat="1" ht="15.75" customHeight="1" thickBot="1" x14ac:dyDescent="0.3">
      <c r="C28" s="40">
        <v>44983</v>
      </c>
      <c r="D28" s="44"/>
      <c r="E28" s="42"/>
      <c r="F28" s="42"/>
      <c r="G28" s="45"/>
      <c r="H28" s="47">
        <v>18.91</v>
      </c>
      <c r="I28" s="45"/>
      <c r="J28" s="45"/>
      <c r="K28" s="45"/>
      <c r="L28" s="45"/>
      <c r="M28" s="44"/>
      <c r="N28" s="45"/>
      <c r="O28" s="45"/>
      <c r="P28" s="52"/>
    </row>
    <row r="29" spans="3:16" s="14" customFormat="1" ht="15.75" customHeight="1" thickBot="1" x14ac:dyDescent="0.3">
      <c r="C29" s="40">
        <v>44983</v>
      </c>
      <c r="D29" s="44"/>
      <c r="E29" s="47"/>
      <c r="F29" s="42"/>
      <c r="G29" s="45"/>
      <c r="H29" s="47">
        <v>6.5</v>
      </c>
      <c r="I29" s="45"/>
      <c r="J29" s="45"/>
      <c r="K29" s="45"/>
      <c r="L29" s="45"/>
      <c r="M29" s="44"/>
      <c r="N29" s="45"/>
      <c r="O29" s="45"/>
      <c r="P29" s="52"/>
    </row>
    <row r="30" spans="3:16" s="14" customFormat="1" ht="15" customHeight="1" thickBot="1" x14ac:dyDescent="0.3">
      <c r="C30" s="40">
        <v>44983</v>
      </c>
      <c r="D30" s="44"/>
      <c r="E30" s="42"/>
      <c r="F30" s="42"/>
      <c r="G30" s="45"/>
      <c r="H30" s="47"/>
      <c r="I30" s="45"/>
      <c r="J30" s="45"/>
      <c r="K30" s="47">
        <v>19</v>
      </c>
      <c r="L30" s="45"/>
      <c r="M30" s="44"/>
      <c r="N30" s="47"/>
      <c r="O30" s="45"/>
      <c r="P30" s="55" t="s">
        <v>54</v>
      </c>
    </row>
    <row r="31" spans="3:16" s="14" customFormat="1" ht="17.25" customHeight="1" thickBot="1" x14ac:dyDescent="0.3">
      <c r="C31" s="40">
        <v>44983</v>
      </c>
      <c r="D31" s="44"/>
      <c r="E31" s="42"/>
      <c r="F31" s="42"/>
      <c r="G31" s="47"/>
      <c r="H31" s="47">
        <v>32.479999999999997</v>
      </c>
      <c r="I31" s="45"/>
      <c r="J31" s="45"/>
      <c r="K31" s="45"/>
      <c r="L31" s="45"/>
      <c r="M31" s="44"/>
      <c r="N31" s="46"/>
      <c r="O31" s="45"/>
      <c r="P31" s="52"/>
    </row>
    <row r="32" spans="3:16" s="14" customFormat="1" ht="17.25" customHeight="1" thickBot="1" x14ac:dyDescent="0.3">
      <c r="C32" s="40">
        <v>44984</v>
      </c>
      <c r="D32" s="44"/>
      <c r="E32" s="42"/>
      <c r="F32" s="42"/>
      <c r="G32" s="47"/>
      <c r="H32" s="47"/>
      <c r="I32" s="45"/>
      <c r="J32" s="45"/>
      <c r="K32" s="47">
        <v>36.909999999999997</v>
      </c>
      <c r="L32" s="45"/>
      <c r="M32" s="44"/>
      <c r="N32" s="46"/>
      <c r="O32" s="45"/>
      <c r="P32" s="52" t="s">
        <v>54</v>
      </c>
    </row>
    <row r="33" spans="3:17" s="14" customFormat="1" ht="41.25" customHeight="1" thickBot="1" x14ac:dyDescent="0.3">
      <c r="C33" s="40">
        <v>44984</v>
      </c>
      <c r="D33" s="44"/>
      <c r="E33" s="42"/>
      <c r="F33" s="42"/>
      <c r="G33" s="45"/>
      <c r="H33" s="47"/>
      <c r="I33" s="45"/>
      <c r="J33" s="45"/>
      <c r="K33" s="47"/>
      <c r="L33" s="45"/>
      <c r="M33" s="44"/>
      <c r="N33" s="46">
        <v>85</v>
      </c>
      <c r="O33" s="45"/>
      <c r="P33" s="75" t="s">
        <v>53</v>
      </c>
    </row>
    <row r="34" spans="3:17" s="14" customFormat="1" ht="21" customHeight="1" thickBot="1" x14ac:dyDescent="0.3">
      <c r="C34" s="40">
        <v>44984</v>
      </c>
      <c r="D34" s="44"/>
      <c r="E34" s="42"/>
      <c r="F34" s="42"/>
      <c r="G34" s="45"/>
      <c r="H34" s="47">
        <v>6</v>
      </c>
      <c r="I34" s="45"/>
      <c r="J34" s="45"/>
      <c r="K34" s="47"/>
      <c r="L34" s="45"/>
      <c r="M34" s="44"/>
      <c r="N34" s="46"/>
      <c r="O34" s="45"/>
      <c r="P34" s="75"/>
    </row>
    <row r="35" spans="3:17" s="14" customFormat="1" ht="18.75" customHeight="1" thickBot="1" x14ac:dyDescent="0.3">
      <c r="C35" s="40">
        <v>44984</v>
      </c>
      <c r="D35" s="44"/>
      <c r="E35" s="42"/>
      <c r="F35" s="42"/>
      <c r="G35" s="47"/>
      <c r="H35" s="47">
        <v>16.54</v>
      </c>
      <c r="I35" s="45"/>
      <c r="J35" s="45"/>
      <c r="K35" s="45"/>
      <c r="L35" s="45"/>
      <c r="M35" s="44"/>
      <c r="N35" s="46"/>
      <c r="O35" s="45"/>
      <c r="P35" s="54"/>
    </row>
    <row r="36" spans="3:17" ht="16.5" thickBot="1" x14ac:dyDescent="0.3">
      <c r="C36" s="15" t="s">
        <v>18</v>
      </c>
      <c r="D36" s="16">
        <f>SUM(D13:D35)</f>
        <v>0</v>
      </c>
      <c r="E36" s="16">
        <v>0</v>
      </c>
      <c r="F36" s="17">
        <f>SUM(F14:F35)</f>
        <v>0</v>
      </c>
      <c r="G36" s="17">
        <f>SUM(G13:G35)</f>
        <v>754.52</v>
      </c>
      <c r="H36" s="17">
        <f>SUM(H13:H35)</f>
        <v>234.25999999999996</v>
      </c>
      <c r="I36" s="17">
        <f>SUM(I14:I35)</f>
        <v>0</v>
      </c>
      <c r="J36" s="17">
        <f>SUM(J13:J35)</f>
        <v>500</v>
      </c>
      <c r="K36" s="17">
        <f>SUM(K13:K35)</f>
        <v>137.31</v>
      </c>
      <c r="L36" s="17">
        <f>SUM(L14:L35)</f>
        <v>0</v>
      </c>
      <c r="M36" s="17">
        <f>SUM(M13:M35)</f>
        <v>0</v>
      </c>
      <c r="N36" s="17">
        <f>SUM(N13:N35)</f>
        <v>220.73000000000002</v>
      </c>
      <c r="O36" s="18">
        <f>SUM(O16:O35)</f>
        <v>0</v>
      </c>
      <c r="P36" s="19"/>
      <c r="Q36" s="2" t="s">
        <v>42</v>
      </c>
    </row>
    <row r="37" spans="3:17" s="25" customFormat="1" ht="16.5" thickBot="1" x14ac:dyDescent="0.3">
      <c r="C37" s="20" t="s">
        <v>19</v>
      </c>
      <c r="D37" s="21"/>
      <c r="E37" s="48">
        <v>18.399999999999999</v>
      </c>
      <c r="F37" s="22"/>
      <c r="G37" s="23"/>
      <c r="H37" s="48">
        <v>18.399999999999999</v>
      </c>
      <c r="I37" s="22"/>
      <c r="J37" s="24"/>
      <c r="K37" s="48">
        <v>18.399999999999999</v>
      </c>
      <c r="L37" s="22"/>
      <c r="M37" s="23"/>
      <c r="N37" s="48">
        <v>18.399999999999999</v>
      </c>
      <c r="O37" s="22"/>
      <c r="P37" s="20" t="s">
        <v>19</v>
      </c>
    </row>
    <row r="38" spans="3:17" ht="16.5" thickBot="1" x14ac:dyDescent="0.3">
      <c r="C38" s="26" t="s">
        <v>20</v>
      </c>
      <c r="D38" s="27">
        <f>D36</f>
        <v>0</v>
      </c>
      <c r="E38" s="28">
        <f>E36*E37</f>
        <v>0</v>
      </c>
      <c r="F38" s="29">
        <f>F36*F37</f>
        <v>0</v>
      </c>
      <c r="G38" s="30">
        <f>G36</f>
        <v>754.52</v>
      </c>
      <c r="H38" s="28">
        <f>H36*H37</f>
        <v>4310.3839999999991</v>
      </c>
      <c r="I38" s="29">
        <f>I36*I37</f>
        <v>0</v>
      </c>
      <c r="J38" s="30">
        <f>J36</f>
        <v>500</v>
      </c>
      <c r="K38" s="28">
        <f>K36*K37</f>
        <v>2526.5039999999999</v>
      </c>
      <c r="L38" s="29">
        <f>L36*L37</f>
        <v>0</v>
      </c>
      <c r="M38" s="30">
        <f>M36</f>
        <v>0</v>
      </c>
      <c r="N38" s="28">
        <f>N36*N37</f>
        <v>4061.4320000000002</v>
      </c>
      <c r="O38" s="29">
        <f>O36*O37</f>
        <v>0</v>
      </c>
      <c r="P38" s="31">
        <f>SUM(D38:O38)</f>
        <v>12152.839999999998</v>
      </c>
      <c r="Q38" s="2" t="s">
        <v>25</v>
      </c>
    </row>
    <row r="39" spans="3:17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3:17" x14ac:dyDescent="0.25">
      <c r="C40" s="69" t="s">
        <v>33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32"/>
      <c r="O40" s="32"/>
      <c r="P40" s="32"/>
    </row>
    <row r="41" spans="3:17" s="33" customFormat="1" ht="17.25" customHeight="1" x14ac:dyDescent="0.25">
      <c r="C41" s="1" t="s">
        <v>27</v>
      </c>
      <c r="D41" s="33" t="s">
        <v>35</v>
      </c>
    </row>
    <row r="42" spans="3:17" s="33" customFormat="1" ht="17.25" customHeight="1" x14ac:dyDescent="0.25">
      <c r="C42" s="1" t="s">
        <v>28</v>
      </c>
      <c r="D42" s="33" t="s">
        <v>36</v>
      </c>
      <c r="P42" s="39"/>
    </row>
    <row r="43" spans="3:17" s="33" customFormat="1" ht="17.25" customHeight="1" x14ac:dyDescent="0.25">
      <c r="C43" s="1" t="s">
        <v>29</v>
      </c>
      <c r="D43" s="33" t="s">
        <v>37</v>
      </c>
      <c r="L43" s="7"/>
      <c r="P43" s="39"/>
    </row>
    <row r="44" spans="3:17" s="33" customFormat="1" ht="17.25" customHeight="1" x14ac:dyDescent="0.25">
      <c r="C44" s="1" t="s">
        <v>30</v>
      </c>
      <c r="D44" s="33" t="s">
        <v>38</v>
      </c>
      <c r="N44" s="68"/>
      <c r="O44" s="68"/>
    </row>
    <row r="45" spans="3:17" s="33" customFormat="1" ht="17.25" customHeight="1" x14ac:dyDescent="0.25">
      <c r="C45" s="1" t="s">
        <v>31</v>
      </c>
      <c r="D45" s="33" t="s">
        <v>39</v>
      </c>
      <c r="L45" s="34"/>
      <c r="M45" s="34"/>
      <c r="N45" s="35"/>
      <c r="O45" s="35"/>
    </row>
    <row r="46" spans="3:17" s="33" customFormat="1" ht="17.25" customHeight="1" x14ac:dyDescent="0.25">
      <c r="C46" s="1" t="s">
        <v>32</v>
      </c>
      <c r="D46" s="33" t="s">
        <v>40</v>
      </c>
      <c r="L46" s="36"/>
      <c r="M46" s="34"/>
      <c r="N46" s="34"/>
      <c r="O46" s="34"/>
    </row>
    <row r="47" spans="3:17" x14ac:dyDescent="0.25">
      <c r="M47" s="37"/>
      <c r="N47" s="5"/>
      <c r="O47" s="5"/>
      <c r="P47" s="5"/>
    </row>
    <row r="48" spans="3:17" x14ac:dyDescent="0.25">
      <c r="C48" s="69" t="s">
        <v>23</v>
      </c>
      <c r="D48" s="69"/>
      <c r="E48" s="69"/>
      <c r="H48" s="69" t="s">
        <v>24</v>
      </c>
      <c r="I48" s="69"/>
      <c r="J48" s="69"/>
      <c r="M48" s="6" t="s">
        <v>26</v>
      </c>
      <c r="N48" s="6"/>
      <c r="O48" s="71">
        <v>9944</v>
      </c>
      <c r="P48" s="71"/>
      <c r="Q48" s="2" t="s">
        <v>25</v>
      </c>
    </row>
    <row r="49" spans="3:17" x14ac:dyDescent="0.25">
      <c r="M49" s="6" t="s">
        <v>21</v>
      </c>
      <c r="N49" s="6"/>
      <c r="O49" s="72">
        <f>P38</f>
        <v>12152.839999999998</v>
      </c>
      <c r="P49" s="72"/>
    </row>
    <row r="50" spans="3:17" x14ac:dyDescent="0.25">
      <c r="M50" s="6" t="s">
        <v>22</v>
      </c>
      <c r="N50" s="6"/>
      <c r="O50" s="73">
        <f>O48-O49</f>
        <v>-2208.8399999999983</v>
      </c>
      <c r="P50" s="73"/>
      <c r="Q50" s="2" t="s">
        <v>25</v>
      </c>
    </row>
    <row r="51" spans="3:17" x14ac:dyDescent="0.25">
      <c r="M51" s="74" t="s">
        <v>45</v>
      </c>
      <c r="N51" s="74"/>
      <c r="O51" s="5"/>
      <c r="P51" s="5"/>
    </row>
    <row r="52" spans="3:17" x14ac:dyDescent="0.25">
      <c r="C52" s="5"/>
      <c r="D52" s="5"/>
      <c r="E52" s="5"/>
      <c r="G52" s="5"/>
      <c r="H52" s="5"/>
      <c r="I52" s="5"/>
      <c r="J52" s="5"/>
      <c r="K52" s="5"/>
      <c r="L52" s="5"/>
      <c r="M52" s="74"/>
      <c r="N52" s="74"/>
      <c r="O52" s="5"/>
      <c r="P52" s="5"/>
      <c r="Q52" s="5"/>
    </row>
    <row r="53" spans="3:17" x14ac:dyDescent="0.25">
      <c r="C53" s="53" t="s">
        <v>47</v>
      </c>
      <c r="D53" s="53"/>
      <c r="E53" s="53"/>
      <c r="G53" s="5"/>
      <c r="H53" s="70" t="s">
        <v>43</v>
      </c>
      <c r="I53" s="70"/>
      <c r="J53" s="70"/>
      <c r="K53" s="38"/>
      <c r="L53" s="38"/>
      <c r="M53" s="74"/>
      <c r="N53" s="74"/>
      <c r="O53" s="5"/>
      <c r="P53" s="5"/>
      <c r="Q53" s="5"/>
    </row>
    <row r="54" spans="3:17" x14ac:dyDescent="0.25">
      <c r="C54" s="67" t="s">
        <v>48</v>
      </c>
      <c r="D54" s="67"/>
      <c r="E54" s="67"/>
      <c r="G54" s="5"/>
      <c r="H54" s="67" t="s">
        <v>44</v>
      </c>
      <c r="I54" s="67"/>
      <c r="J54" s="67"/>
      <c r="K54" s="5"/>
      <c r="L54" s="5"/>
      <c r="M54" s="74"/>
      <c r="N54" s="74"/>
      <c r="Q54" s="5"/>
    </row>
    <row r="55" spans="3:17" x14ac:dyDescent="0.25">
      <c r="C55" s="5"/>
      <c r="D55" s="37"/>
      <c r="E55" s="37"/>
      <c r="G55" s="5"/>
      <c r="H55" s="5"/>
      <c r="I55" s="5"/>
      <c r="J55" s="5"/>
      <c r="K55" s="5"/>
      <c r="L55" s="5"/>
      <c r="M55" s="5"/>
      <c r="N55" s="5"/>
      <c r="Q55" s="5"/>
    </row>
    <row r="56" spans="3:17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Q56" s="5"/>
    </row>
    <row r="57" spans="3:17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Q57" s="5"/>
    </row>
    <row r="58" spans="3:17" x14ac:dyDescent="0.25">
      <c r="C58" s="5"/>
      <c r="D58" s="5"/>
      <c r="I58" s="37"/>
      <c r="J58" s="5"/>
      <c r="L58" s="5"/>
    </row>
  </sheetData>
  <mergeCells count="26">
    <mergeCell ref="C54:E54"/>
    <mergeCell ref="H54:J54"/>
    <mergeCell ref="N44:O44"/>
    <mergeCell ref="C40:M40"/>
    <mergeCell ref="C48:E48"/>
    <mergeCell ref="H48:J48"/>
    <mergeCell ref="H53:J53"/>
    <mergeCell ref="O48:P48"/>
    <mergeCell ref="O49:P49"/>
    <mergeCell ref="O50:P50"/>
    <mergeCell ref="M51:N54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Wedding Salon NY 2022</vt:lpstr>
      <vt:lpstr>Hoja1</vt:lpstr>
      <vt:lpstr>'Wedding Salon NY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2023-02-28T18:44:35Z</dcterms:modified>
</cp:coreProperties>
</file>