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E58D19B0-916D-4A17-858F-052B490805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BTM WORLD" sheetId="3" r:id="rId1"/>
    <sheet name="Hoja1" sheetId="4" r:id="rId2"/>
  </sheets>
  <definedNames>
    <definedName name="_xlnm.Print_Area" localSheetId="0">'IBTM WORLD'!$B$3:$Q$54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I34" i="3"/>
  <c r="L34" i="3"/>
  <c r="O34" i="3"/>
  <c r="E36" i="3" l="1"/>
  <c r="O36" i="3"/>
  <c r="N34" i="3"/>
  <c r="N36" i="3" s="1"/>
  <c r="M34" i="3"/>
  <c r="M36" i="3" s="1"/>
  <c r="L36" i="3"/>
  <c r="K34" i="3"/>
  <c r="K36" i="3" s="1"/>
  <c r="J34" i="3"/>
  <c r="J36" i="3" s="1"/>
  <c r="I36" i="3"/>
  <c r="H34" i="3"/>
  <c r="H36" i="3" s="1"/>
  <c r="G36" i="3"/>
  <c r="F34" i="3"/>
  <c r="F36" i="3" s="1"/>
  <c r="D34" i="3"/>
  <c r="D36" i="3" s="1"/>
  <c r="P36" i="3" l="1"/>
  <c r="O47" i="3" s="1"/>
  <c r="E8" i="4"/>
  <c r="F8" i="4" s="1"/>
  <c r="O48" i="3" l="1"/>
</calcChain>
</file>

<file path=xl/sharedStrings.xml><?xml version="1.0" encoding="utf-8"?>
<sst xmlns="http://schemas.openxmlformats.org/spreadsheetml/2006/main" count="73" uniqueCount="57">
  <si>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</si>
  <si>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</si>
  <si>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</si>
  <si>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</si>
  <si>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</si>
  <si>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</si>
  <si>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</si>
  <si>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</si>
  <si>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</si>
  <si>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</si>
  <si>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</si>
  <si>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</si>
  <si>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</si>
  <si>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</si>
  <si>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</si>
  <si>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</si>
  <si>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</si>
  <si>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</si>
  <si>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</si>
  <si>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</si>
  <si>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</si>
  <si>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</si>
  <si>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</si>
  <si>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</si>
  <si>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</si>
  <si>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</si>
  <si>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</si>
  <si>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</si>
  <si>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</si>
  <si>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</si>
  <si>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</si>
  <si>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</si>
  <si>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</si>
  <si>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</si>
  <si>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</si>
  <si>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</si>
  <si>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</si>
  <si>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</si>
  <si>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</si>
  <si>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</si>
  <si>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</si>
  <si>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</si>
  <si>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</si>
  <si>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</si>
  <si>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</si>
  <si>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</si>
  <si>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</si>
  <si>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</si>
  <si>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EURO</t>
  </si>
  <si>
    <t>IBTM World</t>
  </si>
  <si>
    <t>16 - 22 Noviembre 2024</t>
  </si>
  <si>
    <t>Barcelona, España</t>
  </si>
  <si>
    <t>EJECUTIVA DE TURISMO DE REUNIONES</t>
  </si>
  <si>
    <t>DIR. DE OPERACIÓN TURÍSTICA</t>
  </si>
  <si>
    <t>e-sim (wifi)</t>
  </si>
  <si>
    <t>klennex (tissues)</t>
  </si>
  <si>
    <t>comisión por retirar efectivo del 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</si>
</sst>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6"/>
  <sheetViews>
    <sheetView tabSelected="1" view="pageBreakPreview" zoomScale="85" zoomScaleNormal="70" zoomScaleSheetLayoutView="85" workbookViewId="0">
      <selection activeCell="L16" sqref="L16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72" t="s">
        <v>49</v>
      </c>
      <c r="M4" s="72"/>
      <c r="N4" s="72"/>
      <c r="O4" s="72"/>
      <c r="P4" s="5"/>
    </row>
    <row r="5" spans="3:16" x14ac:dyDescent="0.3">
      <c r="D5" s="7"/>
      <c r="E5" s="7"/>
      <c r="F5" s="7"/>
      <c r="G5" s="6"/>
      <c r="H5" s="5"/>
      <c r="I5" s="5"/>
      <c r="K5" s="8" t="s">
        <v>40</v>
      </c>
      <c r="L5" s="73" t="s">
        <v>50</v>
      </c>
      <c r="M5" s="73"/>
      <c r="N5" s="73"/>
      <c r="O5" s="73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73" t="s">
        <v>43</v>
      </c>
      <c r="M6" s="73"/>
      <c r="N6" s="73"/>
      <c r="O6" s="73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73" t="s">
        <v>51</v>
      </c>
      <c r="M7" s="73"/>
      <c r="N7" s="73"/>
      <c r="O7" s="73"/>
      <c r="P7" s="5"/>
    </row>
    <row r="8" spans="3:16" ht="21.75" customHeight="1" thickBot="1" x14ac:dyDescent="0.35">
      <c r="C8" s="74" t="s">
        <v>33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5"/>
    </row>
    <row r="9" spans="3:16" ht="16.2" thickBot="1" x14ac:dyDescent="0.35">
      <c r="C9" s="66" t="s">
        <v>3</v>
      </c>
      <c r="D9" s="69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1"/>
      <c r="P9" s="5"/>
    </row>
    <row r="10" spans="3:16" ht="16.2" thickBot="1" x14ac:dyDescent="0.35">
      <c r="C10" s="67"/>
      <c r="D10" s="69" t="s">
        <v>5</v>
      </c>
      <c r="E10" s="70"/>
      <c r="F10" s="71"/>
      <c r="G10" s="69" t="s">
        <v>6</v>
      </c>
      <c r="H10" s="70"/>
      <c r="I10" s="71"/>
      <c r="J10" s="69" t="s">
        <v>7</v>
      </c>
      <c r="K10" s="70"/>
      <c r="L10" s="71"/>
      <c r="M10" s="69" t="s">
        <v>8</v>
      </c>
      <c r="N10" s="70"/>
      <c r="O10" s="71"/>
      <c r="P10" s="5"/>
    </row>
    <row r="11" spans="3:16" x14ac:dyDescent="0.3">
      <c r="C11" s="67"/>
      <c r="D11" s="9" t="s">
        <v>9</v>
      </c>
      <c r="E11" s="10" t="s">
        <v>10</v>
      </c>
      <c r="F11" s="66" t="s">
        <v>48</v>
      </c>
      <c r="G11" s="9" t="s">
        <v>9</v>
      </c>
      <c r="H11" s="10" t="s">
        <v>10</v>
      </c>
      <c r="I11" s="66" t="s">
        <v>48</v>
      </c>
      <c r="J11" s="10" t="s">
        <v>11</v>
      </c>
      <c r="K11" s="10" t="s">
        <v>10</v>
      </c>
      <c r="L11" s="66" t="s">
        <v>48</v>
      </c>
      <c r="M11" s="10" t="s">
        <v>11</v>
      </c>
      <c r="N11" s="10" t="s">
        <v>10</v>
      </c>
      <c r="O11" s="66" t="s">
        <v>48</v>
      </c>
      <c r="P11" s="10" t="s">
        <v>12</v>
      </c>
    </row>
    <row r="12" spans="3:16" ht="16.2" thickBot="1" x14ac:dyDescent="0.35">
      <c r="C12" s="68"/>
      <c r="D12" s="11" t="s">
        <v>13</v>
      </c>
      <c r="E12" s="11" t="s">
        <v>14</v>
      </c>
      <c r="F12" s="67"/>
      <c r="G12" s="11" t="s">
        <v>13</v>
      </c>
      <c r="H12" s="13" t="s">
        <v>14</v>
      </c>
      <c r="I12" s="67"/>
      <c r="J12" s="12" t="s">
        <v>15</v>
      </c>
      <c r="K12" s="11" t="s">
        <v>14</v>
      </c>
      <c r="L12" s="67"/>
      <c r="M12" s="11" t="s">
        <v>15</v>
      </c>
      <c r="N12" s="11" t="s">
        <v>14</v>
      </c>
      <c r="O12" s="67"/>
      <c r="P12" s="13" t="s">
        <v>16</v>
      </c>
    </row>
    <row r="13" spans="3:16" ht="21" customHeight="1" thickBot="1" x14ac:dyDescent="0.35">
      <c r="C13" s="39">
        <v>45613</v>
      </c>
      <c r="D13" s="40"/>
      <c r="E13" s="40"/>
      <c r="F13" s="41"/>
      <c r="G13" s="42"/>
      <c r="H13" s="41"/>
      <c r="I13" s="44"/>
      <c r="J13" s="46"/>
      <c r="K13" s="46"/>
      <c r="L13" s="41"/>
      <c r="M13" s="45"/>
      <c r="N13" s="53"/>
      <c r="O13" s="49">
        <v>20.9</v>
      </c>
      <c r="P13" s="54" t="s">
        <v>54</v>
      </c>
    </row>
    <row r="14" spans="3:16" ht="28.8" customHeight="1" thickBot="1" x14ac:dyDescent="0.35">
      <c r="C14" s="39">
        <v>45613</v>
      </c>
      <c r="D14" s="40"/>
      <c r="E14" s="40"/>
      <c r="F14" s="41"/>
      <c r="G14" s="42"/>
      <c r="H14" s="41"/>
      <c r="I14" s="44"/>
      <c r="J14" s="46"/>
      <c r="K14" s="46"/>
      <c r="L14" s="41"/>
      <c r="M14" s="45"/>
      <c r="N14" s="53"/>
      <c r="O14" s="49">
        <v>4.5</v>
      </c>
      <c r="P14" s="55" t="s">
        <v>56</v>
      </c>
    </row>
    <row r="15" spans="3:16" ht="21" customHeight="1" thickBot="1" x14ac:dyDescent="0.35">
      <c r="C15" s="39">
        <v>45613</v>
      </c>
      <c r="D15" s="40"/>
      <c r="E15" s="40"/>
      <c r="F15" s="41"/>
      <c r="G15" s="42"/>
      <c r="H15" s="41"/>
      <c r="I15" s="44">
        <v>44</v>
      </c>
      <c r="J15" s="46"/>
      <c r="K15" s="46"/>
      <c r="L15" s="41"/>
      <c r="M15" s="45"/>
      <c r="N15" s="53"/>
      <c r="O15" s="44"/>
      <c r="P15" s="54"/>
    </row>
    <row r="16" spans="3:16" s="14" customFormat="1" ht="22.2" customHeight="1" thickBot="1" x14ac:dyDescent="0.35">
      <c r="C16" s="39">
        <v>45614</v>
      </c>
      <c r="D16" s="43"/>
      <c r="E16" s="41"/>
      <c r="F16" s="41"/>
      <c r="G16" s="44"/>
      <c r="H16" s="46"/>
      <c r="I16" s="44">
        <v>32.799999999999997</v>
      </c>
      <c r="J16" s="44"/>
      <c r="K16" s="44"/>
      <c r="L16" s="44"/>
      <c r="M16" s="43"/>
      <c r="N16" s="52"/>
      <c r="O16" s="41"/>
      <c r="P16" s="55"/>
    </row>
    <row r="17" spans="3:16" s="14" customFormat="1" ht="22.2" customHeight="1" thickBot="1" x14ac:dyDescent="0.35">
      <c r="C17" s="39">
        <v>45614</v>
      </c>
      <c r="D17" s="43"/>
      <c r="E17" s="41"/>
      <c r="F17" s="41"/>
      <c r="G17" s="44"/>
      <c r="H17" s="46"/>
      <c r="I17" s="44"/>
      <c r="J17" s="44"/>
      <c r="K17" s="46"/>
      <c r="L17" s="44">
        <v>12.9</v>
      </c>
      <c r="M17" s="43"/>
      <c r="N17" s="52"/>
      <c r="O17" s="49"/>
      <c r="P17" s="55"/>
    </row>
    <row r="18" spans="3:16" s="14" customFormat="1" ht="21" customHeight="1" thickBot="1" x14ac:dyDescent="0.35">
      <c r="C18" s="39">
        <v>45614</v>
      </c>
      <c r="D18" s="43"/>
      <c r="E18" s="41"/>
      <c r="F18" s="41"/>
      <c r="G18" s="44"/>
      <c r="H18" s="46"/>
      <c r="I18" s="44"/>
      <c r="J18" s="44"/>
      <c r="K18" s="46"/>
      <c r="L18" s="44">
        <v>8.69</v>
      </c>
      <c r="M18" s="43"/>
      <c r="N18" s="54"/>
      <c r="O18" s="44"/>
      <c r="P18" s="51"/>
    </row>
    <row r="19" spans="3:16" s="14" customFormat="1" ht="18" customHeight="1" thickBot="1" x14ac:dyDescent="0.35">
      <c r="C19" s="39">
        <v>45614</v>
      </c>
      <c r="D19" s="43"/>
      <c r="E19" s="41"/>
      <c r="F19" s="41"/>
      <c r="G19" s="44"/>
      <c r="H19" s="46"/>
      <c r="I19" s="44"/>
      <c r="J19" s="44"/>
      <c r="K19" s="46"/>
      <c r="L19" s="44"/>
      <c r="M19" s="43"/>
      <c r="N19" s="52"/>
      <c r="O19" s="44">
        <v>4.49</v>
      </c>
      <c r="P19" s="51" t="s">
        <v>55</v>
      </c>
    </row>
    <row r="20" spans="3:16" s="14" customFormat="1" ht="18" customHeight="1" thickBot="1" x14ac:dyDescent="0.35">
      <c r="C20" s="39">
        <v>45615</v>
      </c>
      <c r="D20" s="43"/>
      <c r="E20" s="41"/>
      <c r="F20" s="41"/>
      <c r="G20" s="44"/>
      <c r="H20" s="46"/>
      <c r="I20" s="44"/>
      <c r="J20" s="44"/>
      <c r="K20" s="46"/>
      <c r="L20" s="44">
        <v>20.9</v>
      </c>
      <c r="M20" s="43"/>
      <c r="N20" s="52"/>
      <c r="O20" s="49"/>
      <c r="P20" s="51"/>
    </row>
    <row r="21" spans="3:16" s="14" customFormat="1" ht="18" customHeight="1" thickBot="1" x14ac:dyDescent="0.35">
      <c r="C21" s="39">
        <v>45615</v>
      </c>
      <c r="D21" s="43"/>
      <c r="E21" s="41"/>
      <c r="F21" s="41"/>
      <c r="G21" s="44"/>
      <c r="H21" s="46"/>
      <c r="I21" s="44"/>
      <c r="J21" s="44"/>
      <c r="K21" s="46"/>
      <c r="L21" s="44">
        <v>37.049999999999997</v>
      </c>
      <c r="M21" s="43"/>
      <c r="N21" s="52"/>
      <c r="O21" s="49"/>
      <c r="P21" s="51"/>
    </row>
    <row r="22" spans="3:16" s="14" customFormat="1" ht="18" customHeight="1" thickBot="1" x14ac:dyDescent="0.35">
      <c r="C22" s="39">
        <v>45615</v>
      </c>
      <c r="D22" s="43"/>
      <c r="E22" s="41"/>
      <c r="F22" s="41"/>
      <c r="G22" s="44"/>
      <c r="H22" s="46"/>
      <c r="I22" s="44"/>
      <c r="J22" s="44"/>
      <c r="K22" s="46"/>
      <c r="L22" s="44">
        <v>15.98</v>
      </c>
      <c r="M22" s="43"/>
      <c r="N22" s="52"/>
      <c r="O22" s="49"/>
      <c r="P22" s="51"/>
    </row>
    <row r="23" spans="3:16" s="14" customFormat="1" ht="18" customHeight="1" thickBot="1" x14ac:dyDescent="0.35">
      <c r="C23" s="39">
        <v>45616</v>
      </c>
      <c r="D23" s="43"/>
      <c r="E23" s="41"/>
      <c r="F23" s="41"/>
      <c r="G23" s="44"/>
      <c r="H23" s="46"/>
      <c r="I23" s="44">
        <v>16.899999999999999</v>
      </c>
      <c r="J23" s="44"/>
      <c r="K23" s="46"/>
      <c r="L23" s="44"/>
      <c r="M23" s="43"/>
      <c r="N23" s="52"/>
      <c r="O23" s="49"/>
      <c r="P23" s="51"/>
    </row>
    <row r="24" spans="3:16" s="14" customFormat="1" ht="18" customHeight="1" thickBot="1" x14ac:dyDescent="0.35">
      <c r="C24" s="39">
        <v>45616</v>
      </c>
      <c r="D24" s="43"/>
      <c r="E24" s="41"/>
      <c r="F24" s="41"/>
      <c r="G24" s="44"/>
      <c r="H24" s="46"/>
      <c r="I24" s="44">
        <v>10.6</v>
      </c>
      <c r="J24" s="44"/>
      <c r="K24" s="46"/>
      <c r="L24" s="44"/>
      <c r="M24" s="43"/>
      <c r="N24" s="52"/>
      <c r="O24" s="52"/>
      <c r="P24" s="51"/>
    </row>
    <row r="25" spans="3:16" s="14" customFormat="1" ht="15.6" customHeight="1" thickBot="1" x14ac:dyDescent="0.35">
      <c r="C25" s="39">
        <v>45616</v>
      </c>
      <c r="D25" s="43"/>
      <c r="E25" s="41"/>
      <c r="F25" s="41"/>
      <c r="G25" s="46"/>
      <c r="H25" s="46"/>
      <c r="I25" s="44"/>
      <c r="J25" s="44"/>
      <c r="K25" s="46"/>
      <c r="L25" s="44"/>
      <c r="M25" s="43"/>
      <c r="N25" s="52"/>
      <c r="O25" s="52"/>
      <c r="P25" s="51"/>
    </row>
    <row r="26" spans="3:16" s="14" customFormat="1" ht="15.6" customHeight="1" thickBot="1" x14ac:dyDescent="0.35">
      <c r="C26" s="39">
        <v>45616</v>
      </c>
      <c r="D26" s="43"/>
      <c r="E26" s="48"/>
      <c r="F26" s="41"/>
      <c r="G26" s="46"/>
      <c r="H26" s="46"/>
      <c r="I26" s="44"/>
      <c r="J26" s="44"/>
      <c r="K26" s="46"/>
      <c r="L26" s="44">
        <v>20.25</v>
      </c>
      <c r="M26" s="43"/>
      <c r="N26" s="52"/>
      <c r="O26" s="52"/>
      <c r="P26" s="51"/>
    </row>
    <row r="27" spans="3:16" s="14" customFormat="1" ht="15.6" customHeight="1" thickBot="1" x14ac:dyDescent="0.35">
      <c r="C27" s="39">
        <v>45616</v>
      </c>
      <c r="D27" s="43"/>
      <c r="E27" s="41"/>
      <c r="F27" s="41"/>
      <c r="G27" s="46"/>
      <c r="H27" s="52"/>
      <c r="I27" s="44"/>
      <c r="J27" s="43">
        <v>167.02</v>
      </c>
      <c r="K27" s="46"/>
      <c r="L27" s="44"/>
      <c r="M27" s="43"/>
      <c r="N27" s="44"/>
      <c r="O27" s="49"/>
      <c r="P27" s="51"/>
    </row>
    <row r="28" spans="3:16" s="14" customFormat="1" ht="15.6" customHeight="1" thickBot="1" x14ac:dyDescent="0.35">
      <c r="C28" s="39">
        <v>45617</v>
      </c>
      <c r="D28" s="43"/>
      <c r="E28" s="41"/>
      <c r="F28" s="41"/>
      <c r="G28" s="46"/>
      <c r="H28" s="52"/>
      <c r="I28" s="44"/>
      <c r="J28" s="44"/>
      <c r="K28" s="46"/>
      <c r="L28" s="44">
        <v>18.2</v>
      </c>
      <c r="M28" s="43"/>
      <c r="N28" s="44"/>
      <c r="O28" s="49"/>
      <c r="P28" s="51"/>
    </row>
    <row r="29" spans="3:16" s="14" customFormat="1" ht="15.6" customHeight="1" thickBot="1" x14ac:dyDescent="0.35">
      <c r="C29" s="39">
        <v>45617</v>
      </c>
      <c r="D29" s="43"/>
      <c r="E29" s="41"/>
      <c r="F29" s="41"/>
      <c r="G29" s="46"/>
      <c r="H29" s="52"/>
      <c r="I29" s="44"/>
      <c r="J29" s="44"/>
      <c r="K29" s="46"/>
      <c r="L29" s="44">
        <v>7.1</v>
      </c>
      <c r="M29" s="43"/>
      <c r="N29" s="44"/>
      <c r="O29" s="49"/>
      <c r="P29" s="51"/>
    </row>
    <row r="30" spans="3:16" s="14" customFormat="1" ht="15.6" customHeight="1" thickBot="1" x14ac:dyDescent="0.35">
      <c r="C30" s="39">
        <v>45617</v>
      </c>
      <c r="D30" s="43"/>
      <c r="E30" s="41"/>
      <c r="F30" s="41"/>
      <c r="G30" s="46"/>
      <c r="H30" s="52"/>
      <c r="I30" s="44"/>
      <c r="J30" s="44"/>
      <c r="K30" s="46"/>
      <c r="L30" s="44">
        <v>7</v>
      </c>
      <c r="M30" s="43"/>
      <c r="N30" s="44"/>
      <c r="O30" s="49"/>
      <c r="P30" s="51"/>
    </row>
    <row r="31" spans="3:16" s="14" customFormat="1" ht="15.6" customHeight="1" thickBot="1" x14ac:dyDescent="0.35">
      <c r="C31" s="39">
        <v>45617</v>
      </c>
      <c r="D31" s="43"/>
      <c r="E31" s="41"/>
      <c r="F31" s="41"/>
      <c r="G31" s="44"/>
      <c r="H31" s="52"/>
      <c r="I31" s="44"/>
      <c r="J31" s="44"/>
      <c r="K31" s="46"/>
      <c r="L31" s="44">
        <v>15.8</v>
      </c>
      <c r="M31" s="43"/>
      <c r="N31" s="44"/>
      <c r="O31" s="44"/>
      <c r="P31" s="51"/>
    </row>
    <row r="32" spans="3:16" s="14" customFormat="1" ht="15.6" customHeight="1" thickBot="1" x14ac:dyDescent="0.35">
      <c r="C32" s="39">
        <v>45618</v>
      </c>
      <c r="D32" s="43"/>
      <c r="E32" s="41"/>
      <c r="F32" s="41"/>
      <c r="G32" s="44"/>
      <c r="H32" s="52"/>
      <c r="I32" s="44"/>
      <c r="J32" s="44"/>
      <c r="K32" s="46"/>
      <c r="L32" s="44">
        <v>59.5</v>
      </c>
      <c r="M32" s="43"/>
      <c r="N32" s="44"/>
      <c r="O32" s="44"/>
      <c r="P32" s="51"/>
    </row>
    <row r="33" spans="3:17" s="14" customFormat="1" ht="15.6" customHeight="1" thickBot="1" x14ac:dyDescent="0.35">
      <c r="C33" s="39">
        <v>45618</v>
      </c>
      <c r="D33" s="43"/>
      <c r="E33" s="41"/>
      <c r="F33" s="41"/>
      <c r="G33" s="44">
        <v>24.51</v>
      </c>
      <c r="H33" s="52"/>
      <c r="I33" s="44"/>
      <c r="J33" s="44"/>
      <c r="K33" s="46"/>
      <c r="L33" s="44"/>
      <c r="M33" s="43"/>
      <c r="N33" s="44"/>
      <c r="O33" s="44"/>
      <c r="P33" s="51"/>
    </row>
    <row r="34" spans="3:17" ht="16.2" thickBot="1" x14ac:dyDescent="0.35">
      <c r="C34" s="15" t="s">
        <v>17</v>
      </c>
      <c r="D34" s="16">
        <f>SUM(D13:D33)</f>
        <v>0</v>
      </c>
      <c r="E34" s="16">
        <v>0</v>
      </c>
      <c r="F34" s="17">
        <f>SUM(F16:F33)</f>
        <v>0</v>
      </c>
      <c r="G34" s="17">
        <f t="shared" ref="G34:O34" si="0">SUM(G13:G33)</f>
        <v>24.51</v>
      </c>
      <c r="H34" s="17">
        <f t="shared" si="0"/>
        <v>0</v>
      </c>
      <c r="I34" s="17">
        <f t="shared" si="0"/>
        <v>104.29999999999998</v>
      </c>
      <c r="J34" s="17">
        <f t="shared" si="0"/>
        <v>167.02</v>
      </c>
      <c r="K34" s="17">
        <f t="shared" si="0"/>
        <v>0</v>
      </c>
      <c r="L34" s="17">
        <f t="shared" si="0"/>
        <v>223.37</v>
      </c>
      <c r="M34" s="17">
        <f t="shared" si="0"/>
        <v>0</v>
      </c>
      <c r="N34" s="17">
        <f t="shared" si="0"/>
        <v>0</v>
      </c>
      <c r="O34" s="18">
        <f t="shared" si="0"/>
        <v>29.89</v>
      </c>
      <c r="P34" s="19"/>
    </row>
    <row r="35" spans="3:17" s="25" customFormat="1" ht="16.2" thickBot="1" x14ac:dyDescent="0.35">
      <c r="C35" s="20" t="s">
        <v>18</v>
      </c>
      <c r="D35" s="21"/>
      <c r="E35" s="47"/>
      <c r="F35" s="22">
        <v>21.33</v>
      </c>
      <c r="G35" s="23"/>
      <c r="H35" s="47"/>
      <c r="I35" s="22">
        <v>21.33</v>
      </c>
      <c r="J35" s="24"/>
      <c r="K35" s="47"/>
      <c r="L35" s="22">
        <v>21.33</v>
      </c>
      <c r="M35" s="23"/>
      <c r="N35" s="47"/>
      <c r="O35" s="22">
        <v>21.33</v>
      </c>
      <c r="P35" s="20" t="s">
        <v>18</v>
      </c>
    </row>
    <row r="36" spans="3:17" ht="16.2" thickBot="1" x14ac:dyDescent="0.35">
      <c r="C36" s="26" t="s">
        <v>19</v>
      </c>
      <c r="D36" s="27">
        <f>D34</f>
        <v>0</v>
      </c>
      <c r="E36" s="28">
        <f>E34*E35</f>
        <v>0</v>
      </c>
      <c r="F36" s="29">
        <f>F34*F35</f>
        <v>0</v>
      </c>
      <c r="G36" s="30">
        <f>G34</f>
        <v>24.51</v>
      </c>
      <c r="H36" s="28">
        <f>H34*H35</f>
        <v>0</v>
      </c>
      <c r="I36" s="29">
        <f>I34*I35</f>
        <v>2224.7189999999996</v>
      </c>
      <c r="J36" s="30">
        <f>J34</f>
        <v>167.02</v>
      </c>
      <c r="K36" s="28">
        <f>K34*K35</f>
        <v>0</v>
      </c>
      <c r="L36" s="29">
        <f>L34*L35</f>
        <v>4764.4820999999993</v>
      </c>
      <c r="M36" s="30">
        <f>M34</f>
        <v>0</v>
      </c>
      <c r="N36" s="28">
        <f>N34*N35</f>
        <v>0</v>
      </c>
      <c r="O36" s="29">
        <f>O34*O35</f>
        <v>637.55369999999994</v>
      </c>
      <c r="P36" s="31">
        <f>SUM(D36:O36)</f>
        <v>7818.2847999999994</v>
      </c>
      <c r="Q36" s="2" t="s">
        <v>24</v>
      </c>
    </row>
    <row r="37" spans="3:17" x14ac:dyDescent="0.3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3:17" x14ac:dyDescent="0.3">
      <c r="C38" s="60" t="s">
        <v>32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32"/>
      <c r="O38" s="32"/>
      <c r="P38" s="32"/>
    </row>
    <row r="39" spans="3:17" s="33" customFormat="1" ht="17.25" customHeight="1" x14ac:dyDescent="0.3">
      <c r="C39" s="1" t="s">
        <v>26</v>
      </c>
      <c r="D39" s="33" t="s">
        <v>34</v>
      </c>
    </row>
    <row r="40" spans="3:17" s="33" customFormat="1" ht="17.25" customHeight="1" x14ac:dyDescent="0.3">
      <c r="C40" s="1" t="s">
        <v>27</v>
      </c>
      <c r="D40" s="33" t="s">
        <v>35</v>
      </c>
      <c r="P40" s="38"/>
    </row>
    <row r="41" spans="3:17" s="33" customFormat="1" ht="17.25" customHeight="1" x14ac:dyDescent="0.3">
      <c r="C41" s="1" t="s">
        <v>28</v>
      </c>
      <c r="D41" s="33" t="s">
        <v>36</v>
      </c>
      <c r="L41" s="7"/>
      <c r="P41" s="38"/>
    </row>
    <row r="42" spans="3:17" s="33" customFormat="1" ht="17.25" customHeight="1" x14ac:dyDescent="0.3">
      <c r="C42" s="1" t="s">
        <v>29</v>
      </c>
      <c r="D42" s="33" t="s">
        <v>37</v>
      </c>
      <c r="N42" s="59"/>
      <c r="O42" s="59"/>
    </row>
    <row r="43" spans="3:17" s="33" customFormat="1" ht="17.25" customHeight="1" x14ac:dyDescent="0.3">
      <c r="C43" s="1" t="s">
        <v>30</v>
      </c>
      <c r="D43" s="33" t="s">
        <v>38</v>
      </c>
      <c r="L43" s="34"/>
      <c r="M43" s="34"/>
      <c r="N43" s="35"/>
      <c r="O43" s="35"/>
    </row>
    <row r="44" spans="3:17" s="33" customFormat="1" ht="17.25" customHeight="1" x14ac:dyDescent="0.3">
      <c r="C44" s="1" t="s">
        <v>31</v>
      </c>
      <c r="D44" s="33" t="s">
        <v>39</v>
      </c>
      <c r="L44" s="36"/>
      <c r="M44" s="34"/>
      <c r="N44" s="34"/>
      <c r="O44" s="34"/>
    </row>
    <row r="45" spans="3:17" x14ac:dyDescent="0.3">
      <c r="M45" s="37"/>
      <c r="N45" s="5"/>
      <c r="O45" s="5"/>
      <c r="P45" s="56"/>
    </row>
    <row r="46" spans="3:17" x14ac:dyDescent="0.3">
      <c r="C46" s="60" t="s">
        <v>22</v>
      </c>
      <c r="D46" s="60"/>
      <c r="E46" s="60"/>
      <c r="H46" s="60" t="s">
        <v>23</v>
      </c>
      <c r="I46" s="60"/>
      <c r="J46" s="60"/>
      <c r="M46" s="6" t="s">
        <v>25</v>
      </c>
      <c r="N46" s="6"/>
      <c r="O46" s="61">
        <v>18444.599999999999</v>
      </c>
      <c r="P46" s="61"/>
      <c r="Q46" s="2" t="s">
        <v>24</v>
      </c>
    </row>
    <row r="47" spans="3:17" x14ac:dyDescent="0.3">
      <c r="M47" s="6" t="s">
        <v>20</v>
      </c>
      <c r="N47" s="6"/>
      <c r="O47" s="62">
        <f>P36</f>
        <v>7818.2847999999994</v>
      </c>
      <c r="P47" s="62"/>
    </row>
    <row r="48" spans="3:17" x14ac:dyDescent="0.3">
      <c r="H48" s="2" t="s">
        <v>47</v>
      </c>
      <c r="M48" s="6" t="s">
        <v>21</v>
      </c>
      <c r="N48" s="6"/>
      <c r="O48" s="63">
        <f>O46-O47</f>
        <v>10626.315199999999</v>
      </c>
      <c r="P48" s="63"/>
      <c r="Q48" s="2" t="s">
        <v>24</v>
      </c>
    </row>
    <row r="49" spans="3:17" x14ac:dyDescent="0.3">
      <c r="M49" s="64" t="s">
        <v>42</v>
      </c>
      <c r="N49" s="64"/>
      <c r="O49" s="5"/>
      <c r="P49" s="5"/>
    </row>
    <row r="50" spans="3:17" x14ac:dyDescent="0.3">
      <c r="C50" s="5"/>
      <c r="D50" s="5"/>
      <c r="E50" s="5"/>
      <c r="G50" s="50"/>
      <c r="H50" s="50"/>
      <c r="I50" s="5"/>
      <c r="J50" s="50"/>
      <c r="K50" s="50"/>
      <c r="L50" s="50"/>
      <c r="M50" s="64"/>
      <c r="N50" s="64"/>
      <c r="O50" s="5"/>
      <c r="P50" s="5"/>
      <c r="Q50" s="5"/>
    </row>
    <row r="51" spans="3:17" x14ac:dyDescent="0.3">
      <c r="C51" s="57" t="s">
        <v>44</v>
      </c>
      <c r="D51" s="57"/>
      <c r="E51" s="57"/>
      <c r="G51" s="7" t="s">
        <v>45</v>
      </c>
      <c r="H51" s="7"/>
      <c r="I51" s="6"/>
      <c r="J51" s="58" t="s">
        <v>46</v>
      </c>
      <c r="K51" s="58"/>
      <c r="L51" s="58"/>
      <c r="M51" s="64"/>
      <c r="N51" s="64"/>
      <c r="O51" s="5"/>
      <c r="P51" s="5"/>
      <c r="Q51" s="5"/>
    </row>
    <row r="52" spans="3:17" ht="25.2" customHeight="1" x14ac:dyDescent="0.3">
      <c r="C52" s="7" t="s">
        <v>52</v>
      </c>
      <c r="D52" s="7"/>
      <c r="E52" s="7"/>
      <c r="G52" s="7" t="s">
        <v>41</v>
      </c>
      <c r="H52" s="7"/>
      <c r="I52" s="6"/>
      <c r="J52" s="65" t="s">
        <v>53</v>
      </c>
      <c r="K52" s="65"/>
      <c r="L52" s="65"/>
      <c r="M52" s="64"/>
      <c r="N52" s="64"/>
      <c r="Q52" s="5"/>
    </row>
    <row r="53" spans="3:17" x14ac:dyDescent="0.3">
      <c r="C53" s="5"/>
      <c r="D53" s="37"/>
      <c r="E53" s="37"/>
      <c r="G53" s="5"/>
      <c r="H53" s="5"/>
      <c r="I53" s="5"/>
      <c r="J53" s="65"/>
      <c r="K53" s="65"/>
      <c r="L53" s="65"/>
      <c r="M53" s="5"/>
      <c r="N53" s="5"/>
      <c r="Q53" s="5"/>
    </row>
    <row r="54" spans="3:17" x14ac:dyDescent="0.3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Q54" s="5"/>
    </row>
    <row r="55" spans="3:17" x14ac:dyDescent="0.3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Q55" s="5"/>
    </row>
    <row r="56" spans="3:17" x14ac:dyDescent="0.3">
      <c r="C56" s="5"/>
      <c r="D56" s="5"/>
      <c r="I56" s="37"/>
      <c r="J56" s="5"/>
      <c r="L56" s="5"/>
    </row>
  </sheetData>
  <mergeCells count="24">
    <mergeCell ref="L4:O4"/>
    <mergeCell ref="L5:O5"/>
    <mergeCell ref="L6:O6"/>
    <mergeCell ref="L7:O7"/>
    <mergeCell ref="C8:O8"/>
    <mergeCell ref="O47:P47"/>
    <mergeCell ref="O48:P48"/>
    <mergeCell ref="M49:N52"/>
    <mergeCell ref="J52:L5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N42:O42"/>
    <mergeCell ref="C38:M38"/>
    <mergeCell ref="C46:E46"/>
    <mergeCell ref="H46:J46"/>
    <mergeCell ref="O46:P46"/>
  </mergeCells>
  <printOptions verticalCentered="1"/>
  <pageMargins left="0.15748031496062992" right="0.39370078740157483" top="0.19685039370078741" bottom="0.15748031496062992" header="0.15748031496062992" footer="0.15748031496062992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IBTM WORLD</vt:lpstr>
      <vt:lpstr>Hoja1</vt:lpstr>
      <vt:lpstr>'IBTM WORLD'!Área_de_impresión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2024-12-13T17:34:43Z</dcterms:modified>
</cp:coreProperties>
</file>