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ONATAN\Desktop\COMPROVACION DE GASOLINA\febrero\"/>
    </mc:Choice>
  </mc:AlternateContent>
  <bookViews>
    <workbookView xWindow="-120" yWindow="-120" windowWidth="21840" windowHeight="13140"/>
  </bookViews>
  <sheets>
    <sheet name="FAISAN" sheetId="1" r:id="rId1"/>
  </sheets>
  <definedNames>
    <definedName name="_xlnm.Print_Area" localSheetId="0">FAISAN!$A$1:$L$30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H26" i="1" l="1"/>
</calcChain>
</file>

<file path=xl/comments1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en este apartado deberan poner el nombre del departamento
</t>
        </r>
      </text>
    </comment>
  </commentList>
</comments>
</file>

<file path=xl/sharedStrings.xml><?xml version="1.0" encoding="utf-8"?>
<sst xmlns="http://schemas.openxmlformats.org/spreadsheetml/2006/main" count="58" uniqueCount="42">
  <si>
    <t>SERVICIOS ESTATALES DE SALUD EN QUINTANA ROO</t>
  </si>
  <si>
    <t>DIRECCION ADMINISTRATIVA-SUBDIRECCIÓN DE FINANCIEROS</t>
  </si>
  <si>
    <t>DIRECCIÓN DE SERVICIOS DE SALUD</t>
  </si>
  <si>
    <t>COORDINACION ESTATAL DE FORTALECIMIENTO A LA ATENCION MEDICA</t>
  </si>
  <si>
    <t>BITÁCORA DE ASIGNACIÓN DE COMBUSTIBLE</t>
  </si>
  <si>
    <t>HOJA No.:   1   DE 1</t>
  </si>
  <si>
    <r>
      <t xml:space="preserve">HOMOCLAVE: </t>
    </r>
    <r>
      <rPr>
        <sz val="9"/>
        <rFont val="Calibri"/>
        <family val="2"/>
        <scheme val="minor"/>
      </rPr>
      <t>H-60128</t>
    </r>
  </si>
  <si>
    <r>
      <t>PROGRAMA:</t>
    </r>
    <r>
      <rPr>
        <sz val="9"/>
        <rFont val="Calibri"/>
        <family val="2"/>
        <scheme val="minor"/>
      </rPr>
      <t xml:space="preserve"> Proporcionar Servicios de Atención Médica</t>
    </r>
  </si>
  <si>
    <t>ID DE TARJETA</t>
  </si>
  <si>
    <t>TARJETA</t>
  </si>
  <si>
    <t>FECHA</t>
  </si>
  <si>
    <t>VEHICULO</t>
  </si>
  <si>
    <t>PLACAS</t>
  </si>
  <si>
    <t>KM</t>
  </si>
  <si>
    <t>LITROS</t>
  </si>
  <si>
    <t>IMPORTE</t>
  </si>
  <si>
    <t>MOTIVO</t>
  </si>
  <si>
    <t>No. DE COMISIÓN</t>
  </si>
  <si>
    <t>NOMBRE/OPERADOR</t>
  </si>
  <si>
    <t>FIRMA</t>
  </si>
  <si>
    <t>TOTAL:</t>
  </si>
  <si>
    <t>UMM FAISAN</t>
  </si>
  <si>
    <t>Jurisdiccion Sanitaria No.2</t>
  </si>
  <si>
    <t>5064-2990-0122-0318</t>
  </si>
  <si>
    <t>JONATHAN FERNANDO ADAME CAAMAL</t>
  </si>
  <si>
    <t>CLUES QRSSA017745</t>
  </si>
  <si>
    <t>IMPORTE:</t>
  </si>
  <si>
    <t>MES: FEBRERO</t>
  </si>
  <si>
    <t>AÑO: 2025</t>
  </si>
  <si>
    <t>FINANCIAMIENTO:Recurso de Libre Disposicion de Origen Estatal, PARTIDA 26101</t>
  </si>
  <si>
    <t>NOMBRE DEL RESPONSABLE DE LA TARJETA</t>
  </si>
  <si>
    <t>ADMINISTRADOR DE LA JURISDICCION NOL.2</t>
  </si>
  <si>
    <t>JEFE DE LA JURISDICCION NO. 2</t>
  </si>
  <si>
    <t>CP. ANA GUADALUPE BAUTISTA MEDINA</t>
  </si>
  <si>
    <t>DR. SOCRATES HOMERO LEON PEREZ</t>
  </si>
  <si>
    <t>FORD F 450</t>
  </si>
  <si>
    <t>TA-7969-M</t>
  </si>
  <si>
    <t>MACARIO GOMEZ</t>
  </si>
  <si>
    <t>SES/JS2/PFAM/F-1/I/2025</t>
  </si>
  <si>
    <t>HONDZONOT, SAHCABMUCUY, FRANCISCO HU MAY, MANUEL ANTINIO AY, CHANCHEN PALMAR, YAXCHE</t>
  </si>
  <si>
    <t>FRANCISCO HU MAY, SAN JUAN DE DIOS, HONDZONOT, SAHCABMUCUY</t>
  </si>
  <si>
    <t>SAN PEDRO, MANUEL ANTONIO AY, MACARIO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</si>
</sst>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$-80A]* #,##0.00_-;\-[$$-80A]* #,##0.00_-;_-[$$-80A]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mbria"/>
      <family val="1"/>
    </font>
    <font>
      <sz val="10"/>
      <color theme="1"/>
      <name val="Cambria"/>
      <family val="1"/>
    </font>
    <font>
      <b/>
      <sz val="10"/>
      <name val="Consolas"/>
      <family val="3"/>
    </font>
    <font>
      <b/>
      <sz val="9"/>
      <name val="Calibri"/>
      <family val="2"/>
      <scheme val="minor"/>
    </font>
    <font>
      <sz val="9"/>
      <name val="Consolas"/>
      <family val="3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6"/>
      <name val="Calibri"/>
      <family val="2"/>
      <scheme val="minor"/>
    </font>
    <font>
      <b/>
      <sz val="8"/>
      <name val="Consolas"/>
      <family val="3"/>
    </font>
    <font>
      <b/>
      <sz val="9"/>
      <name val="Consolas"/>
      <family val="3"/>
    </font>
    <font>
      <sz val="7"/>
      <name val="Consolas"/>
      <family val="3"/>
    </font>
    <font>
      <sz val="8"/>
      <name val="Consolas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b/>
      <sz val="12"/>
      <name val="Calibri Light"/>
      <family val="2"/>
    </font>
    <font>
      <b/>
      <sz val="12"/>
      <name val="Castellar"/>
      <family val="1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ill="1"/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49" fontId="12" fillId="3" borderId="9" xfId="1" applyNumberFormat="1" applyFont="1" applyFill="1" applyBorder="1" applyAlignment="1">
      <alignment horizontal="center" vertical="center"/>
    </xf>
    <xf numFmtId="49" fontId="6" fillId="3" borderId="9" xfId="1" applyNumberFormat="1" applyFont="1" applyFill="1" applyBorder="1" applyAlignment="1">
      <alignment vertical="center"/>
    </xf>
    <xf numFmtId="14" fontId="10" fillId="3" borderId="9" xfId="0" applyNumberFormat="1" applyFont="1" applyFill="1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3" fontId="10" fillId="3" borderId="11" xfId="0" applyNumberFormat="1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8" fontId="10" fillId="3" borderId="13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/>
    <xf numFmtId="49" fontId="10" fillId="3" borderId="12" xfId="0" applyNumberFormat="1" applyFont="1" applyFill="1" applyBorder="1" applyAlignment="1">
      <alignment horizontal="center" vertical="center" wrapText="1"/>
    </xf>
    <xf numFmtId="164" fontId="10" fillId="3" borderId="13" xfId="0" applyNumberFormat="1" applyFont="1" applyFill="1" applyBorder="1" applyAlignment="1">
      <alignment horizontal="center" vertical="center" wrapText="1"/>
    </xf>
    <xf numFmtId="3" fontId="10" fillId="3" borderId="14" xfId="0" applyNumberFormat="1" applyFont="1" applyFill="1" applyBorder="1" applyAlignment="1">
      <alignment horizontal="center" vertical="center" wrapText="1"/>
    </xf>
    <xf numFmtId="49" fontId="12" fillId="3" borderId="9" xfId="1" applyNumberFormat="1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49" fontId="7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165" fontId="14" fillId="0" borderId="16" xfId="2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7" fillId="0" borderId="0" xfId="0" applyFont="1"/>
    <xf numFmtId="0" fontId="9" fillId="0" borderId="9" xfId="0" applyFont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5" xfId="0" applyFont="1" applyBorder="1" applyAlignment="1">
      <alignment wrapText="1"/>
    </xf>
    <xf numFmtId="165" fontId="6" fillId="0" borderId="0" xfId="0" applyNumberFormat="1" applyFont="1" applyAlignment="1">
      <alignment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165" fontId="5" fillId="2" borderId="16" xfId="0" applyNumberFormat="1" applyFont="1" applyFill="1" applyBorder="1" applyAlignment="1">
      <alignment wrapText="1"/>
    </xf>
    <xf numFmtId="0" fontId="23" fillId="3" borderId="9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566108</xdr:colOff>
      <xdr:row>29</xdr:row>
      <xdr:rowOff>179717</xdr:rowOff>
    </xdr:from>
    <xdr:to>
      <xdr:col>8</xdr:col>
      <xdr:colOff>637996</xdr:colOff>
      <xdr:row>29</xdr:row>
      <xdr:rowOff>179717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810000" y="7548113"/>
          <a:ext cx="27676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314146</xdr:colOff>
      <xdr:row>0</xdr:row>
      <xdr:rowOff>98842</xdr:rowOff>
    </xdr:from>
    <xdr:to>
      <xdr:col>11</xdr:col>
      <xdr:colOff>908828</xdr:colOff>
      <xdr:row>3</xdr:row>
      <xdr:rowOff>144766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062" r="-2059"/>
        <a:stretch/>
      </xdr:blipFill>
      <xdr:spPr>
        <a:xfrm>
          <a:off x="6873816" y="98842"/>
          <a:ext cx="2498427" cy="5760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35943</xdr:rowOff>
    </xdr:from>
    <xdr:to>
      <xdr:col>2</xdr:col>
      <xdr:colOff>350447</xdr:colOff>
      <xdr:row>5</xdr:row>
      <xdr:rowOff>59372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E3752A07-FF3B-4A35-BBB9-C6A3D0817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943"/>
          <a:ext cx="2147617" cy="922014"/>
        </a:xfrm>
        <a:prstGeom prst="rect">
          <a:avLst/>
        </a:prstGeom>
      </xdr:spPr>
    </xdr:pic>
    <xdr:clientData/>
  </xdr:twoCellAnchor>
  <xdr:twoCellAnchor>
    <xdr:from>
      <xdr:col>4</xdr:col>
      <xdr:colOff>629010</xdr:colOff>
      <xdr:row>29</xdr:row>
      <xdr:rowOff>179717</xdr:rowOff>
    </xdr:from>
    <xdr:to>
      <xdr:col>8</xdr:col>
      <xdr:colOff>700898</xdr:colOff>
      <xdr:row>29</xdr:row>
      <xdr:rowOff>179717</xdr:rowOff>
    </xdr:to>
    <xdr:cxnSp macro="">
      <xdr:nvCxnSpPr>
        <xdr:cNvPr id="7" name="4 Conector recto">
          <a:extLst>
            <a:ext uri="{FF2B5EF4-FFF2-40B4-BE49-F238E27FC236}">
              <a16:creationId xmlns:a16="http://schemas.microsoft.com/office/drawing/2014/main" id="{B8FDF735-109C-43E7-B508-B6DC9AA6A1A5}"/>
            </a:ext>
          </a:extLst>
        </xdr:cNvPr>
        <xdr:cNvCxnSpPr/>
      </xdr:nvCxnSpPr>
      <xdr:spPr>
        <a:xfrm>
          <a:off x="3677010" y="7723517"/>
          <a:ext cx="276746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tabSelected="1" topLeftCell="A13" zoomScale="86" zoomScaleNormal="86" workbookViewId="0">
      <selection activeCell="O20" sqref="O20"/>
    </sheetView>
  </sheetViews>
  <sheetFormatPr baseColWidth="10" defaultColWidth="10.7109375" defaultRowHeight="15" x14ac:dyDescent="0.25"/>
  <cols>
    <col min="1" max="1" width="9.42578125" customWidth="1"/>
    <col min="2" max="2" width="17.5703125" customWidth="1"/>
    <col min="3" max="3" width="8.7109375" customWidth="1"/>
    <col min="4" max="4" width="11.28515625" customWidth="1"/>
    <col min="5" max="5" width="11.5703125" customWidth="1"/>
    <col min="6" max="6" width="9.42578125" customWidth="1"/>
    <col min="7" max="7" width="10.42578125" customWidth="1"/>
    <col min="8" max="8" width="10.7109375" customWidth="1"/>
    <col min="9" max="9" width="15.42578125" customWidth="1"/>
    <col min="10" max="10" width="12.28515625" customWidth="1"/>
    <col min="11" max="11" width="16.140625" customWidth="1"/>
    <col min="12" max="12" width="15.5703125" customWidth="1"/>
  </cols>
  <sheetData>
    <row r="1" spans="1:12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12" customHeight="1" x14ac:dyDescent="0.25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12" customHeight="1" x14ac:dyDescent="0.25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s="1" customFormat="1" ht="17.25" customHeight="1" x14ac:dyDescent="0.25">
      <c r="A5" s="55" t="s">
        <v>21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s="1" customFormat="1" ht="17.25" customHeight="1" x14ac:dyDescent="0.25">
      <c r="A6" s="56" t="s">
        <v>22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2" s="1" customFormat="1" ht="17.25" customHeight="1" x14ac:dyDescent="0.25">
      <c r="A7" s="56" t="s">
        <v>25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2" ht="14.25" customHeight="1" x14ac:dyDescent="0.25">
      <c r="A8" s="57" t="s">
        <v>4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 ht="3" customHeight="1" x14ac:dyDescent="0.2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1:12" ht="12.75" customHeight="1" x14ac:dyDescent="0.25">
      <c r="A10" s="61"/>
      <c r="B10" s="61"/>
      <c r="C10" s="61"/>
      <c r="D10" s="61"/>
      <c r="E10" s="61"/>
      <c r="F10" s="61"/>
      <c r="G10" s="61"/>
      <c r="H10" s="61"/>
      <c r="I10" s="62"/>
      <c r="J10" s="63" t="s">
        <v>5</v>
      </c>
      <c r="K10" s="64"/>
      <c r="L10" s="65"/>
    </row>
    <row r="11" spans="1:12" ht="24.6" customHeight="1" x14ac:dyDescent="0.25">
      <c r="A11" s="42"/>
      <c r="B11" s="42"/>
      <c r="C11" s="42"/>
      <c r="D11" s="42"/>
      <c r="E11" s="42"/>
      <c r="F11" s="42"/>
      <c r="G11" s="3"/>
      <c r="H11" s="43"/>
      <c r="I11" s="43"/>
      <c r="J11" s="44" t="s">
        <v>26</v>
      </c>
      <c r="K11" s="45">
        <v>8600</v>
      </c>
      <c r="L11" s="46"/>
    </row>
    <row r="12" spans="1:12" ht="14.25" customHeight="1" x14ac:dyDescent="0.25">
      <c r="A12" s="43"/>
      <c r="B12" s="43"/>
      <c r="C12" s="43"/>
      <c r="D12" s="43"/>
      <c r="E12" s="43"/>
      <c r="F12" s="43"/>
      <c r="G12" s="3"/>
      <c r="H12" s="43"/>
      <c r="I12" s="43"/>
      <c r="J12" s="70" t="s">
        <v>27</v>
      </c>
      <c r="K12" s="71"/>
      <c r="L12" s="41" t="s">
        <v>28</v>
      </c>
    </row>
    <row r="13" spans="1:12" ht="14.25" customHeight="1" x14ac:dyDescent="0.25">
      <c r="A13" s="43"/>
      <c r="B13" s="43"/>
      <c r="C13" s="43"/>
      <c r="D13" s="43"/>
      <c r="E13" s="43"/>
      <c r="F13" s="43"/>
      <c r="G13" s="3"/>
      <c r="H13" s="43"/>
      <c r="I13" s="43"/>
      <c r="J13" s="70" t="s">
        <v>6</v>
      </c>
      <c r="K13" s="71"/>
      <c r="L13" s="41"/>
    </row>
    <row r="14" spans="1:12" ht="15.75" thickBot="1" x14ac:dyDescent="0.3">
      <c r="A14" s="47"/>
      <c r="B14" s="47"/>
      <c r="C14" s="47"/>
      <c r="D14" s="47"/>
      <c r="E14" s="47"/>
      <c r="F14" s="47"/>
      <c r="G14" s="3"/>
      <c r="H14" s="43"/>
      <c r="I14" s="43"/>
      <c r="J14" s="72" t="s">
        <v>7</v>
      </c>
      <c r="K14" s="73"/>
      <c r="L14" s="74"/>
    </row>
    <row r="15" spans="1:12" ht="29.25" customHeight="1" thickBot="1" x14ac:dyDescent="0.3">
      <c r="A15" s="42" t="s">
        <v>26</v>
      </c>
      <c r="B15" s="48">
        <v>8600</v>
      </c>
      <c r="C15" s="42"/>
      <c r="D15" s="42"/>
      <c r="E15" s="42"/>
      <c r="F15" s="42"/>
      <c r="G15" s="3"/>
      <c r="H15" s="43"/>
      <c r="I15" s="43"/>
      <c r="J15" s="75" t="s">
        <v>29</v>
      </c>
      <c r="K15" s="76"/>
      <c r="L15" s="77"/>
    </row>
    <row r="16" spans="1:12" ht="7.5" customHeight="1" x14ac:dyDescent="0.25">
      <c r="A16" s="3"/>
      <c r="B16" s="3"/>
      <c r="C16" s="4"/>
      <c r="D16" s="3"/>
      <c r="E16" s="3"/>
      <c r="F16" s="3"/>
      <c r="G16" s="3"/>
      <c r="H16" s="3"/>
      <c r="I16" s="3"/>
      <c r="J16" s="3"/>
      <c r="K16" s="3"/>
      <c r="L16" s="3"/>
    </row>
    <row r="17" spans="1:12" ht="22.5" x14ac:dyDescent="0.25">
      <c r="A17" s="5" t="s">
        <v>8</v>
      </c>
      <c r="B17" s="6" t="s">
        <v>9</v>
      </c>
      <c r="C17" s="6" t="s">
        <v>10</v>
      </c>
      <c r="D17" s="6" t="s">
        <v>11</v>
      </c>
      <c r="E17" s="6" t="s">
        <v>12</v>
      </c>
      <c r="F17" s="5" t="s">
        <v>13</v>
      </c>
      <c r="G17" s="5" t="s">
        <v>14</v>
      </c>
      <c r="H17" s="5" t="s">
        <v>15</v>
      </c>
      <c r="I17" s="5" t="s">
        <v>16</v>
      </c>
      <c r="J17" s="5" t="s">
        <v>17</v>
      </c>
      <c r="K17" s="5" t="s">
        <v>18</v>
      </c>
      <c r="L17" s="5" t="s">
        <v>19</v>
      </c>
    </row>
    <row r="18" spans="1:12" ht="59.25" customHeight="1" x14ac:dyDescent="0.25">
      <c r="A18" s="37">
        <v>83612</v>
      </c>
      <c r="B18" s="37" t="s">
        <v>23</v>
      </c>
      <c r="C18" s="9">
        <v>45693</v>
      </c>
      <c r="D18" s="39" t="s">
        <v>35</v>
      </c>
      <c r="E18" s="11" t="s">
        <v>36</v>
      </c>
      <c r="F18" s="12">
        <v>246918.9</v>
      </c>
      <c r="G18" s="13">
        <v>66.072000000000003</v>
      </c>
      <c r="H18" s="14">
        <v>1600</v>
      </c>
      <c r="I18" s="15" t="s">
        <v>37</v>
      </c>
      <c r="J18" s="16" t="s">
        <v>38</v>
      </c>
      <c r="K18" s="38" t="s">
        <v>24</v>
      </c>
      <c r="L18" s="17"/>
    </row>
    <row r="19" spans="1:12" ht="36" customHeight="1" x14ac:dyDescent="0.25">
      <c r="A19" s="37">
        <v>83612</v>
      </c>
      <c r="B19" s="37" t="s">
        <v>23</v>
      </c>
      <c r="C19" s="9">
        <v>45695</v>
      </c>
      <c r="D19" s="39" t="s">
        <v>35</v>
      </c>
      <c r="E19" s="11" t="s">
        <v>36</v>
      </c>
      <c r="F19" s="12">
        <v>247219.9</v>
      </c>
      <c r="G19" s="13">
        <v>78.034000000000006</v>
      </c>
      <c r="H19" s="14">
        <v>2000</v>
      </c>
      <c r="I19" s="49" t="s">
        <v>39</v>
      </c>
      <c r="J19" s="16" t="s">
        <v>38</v>
      </c>
      <c r="K19" s="38" t="s">
        <v>24</v>
      </c>
      <c r="L19" s="17"/>
    </row>
    <row r="20" spans="1:12" ht="54" customHeight="1" x14ac:dyDescent="0.25">
      <c r="A20" s="37">
        <v>83612</v>
      </c>
      <c r="B20" s="37" t="s">
        <v>23</v>
      </c>
      <c r="C20" s="9">
        <v>45698</v>
      </c>
      <c r="D20" s="39" t="s">
        <v>35</v>
      </c>
      <c r="E20" s="11" t="s">
        <v>36</v>
      </c>
      <c r="F20" s="12">
        <v>247554.5</v>
      </c>
      <c r="G20" s="13">
        <v>97.542000000000002</v>
      </c>
      <c r="H20" s="14">
        <v>2500</v>
      </c>
      <c r="I20" s="15" t="s">
        <v>40</v>
      </c>
      <c r="J20" s="16" t="s">
        <v>38</v>
      </c>
      <c r="K20" s="38" t="s">
        <v>24</v>
      </c>
      <c r="L20" s="17"/>
    </row>
    <row r="21" spans="1:12" ht="49.5" customHeight="1" x14ac:dyDescent="0.25">
      <c r="A21" s="37">
        <v>83612</v>
      </c>
      <c r="B21" s="37" t="s">
        <v>23</v>
      </c>
      <c r="C21" s="9">
        <v>45703</v>
      </c>
      <c r="D21" s="39" t="s">
        <v>35</v>
      </c>
      <c r="E21" s="11" t="s">
        <v>36</v>
      </c>
      <c r="F21" s="12">
        <v>247796.1</v>
      </c>
      <c r="G21" s="13">
        <v>97.542000000000002</v>
      </c>
      <c r="H21" s="14">
        <v>2500</v>
      </c>
      <c r="I21" s="15" t="s">
        <v>41</v>
      </c>
      <c r="J21" s="16" t="s">
        <v>38</v>
      </c>
      <c r="K21" s="38" t="s">
        <v>24</v>
      </c>
      <c r="L21" s="17"/>
    </row>
    <row r="22" spans="1:12" ht="26.25" customHeight="1" x14ac:dyDescent="0.25">
      <c r="A22" s="7"/>
      <c r="B22" s="8"/>
      <c r="C22" s="9"/>
      <c r="D22" s="10"/>
      <c r="E22" s="11"/>
      <c r="F22" s="12"/>
      <c r="G22" s="18"/>
      <c r="H22" s="19"/>
      <c r="I22" s="16"/>
      <c r="J22" s="16"/>
      <c r="K22" s="15"/>
      <c r="L22" s="17"/>
    </row>
    <row r="23" spans="1:12" ht="42.75" customHeight="1" x14ac:dyDescent="0.25">
      <c r="A23" s="7"/>
      <c r="B23" s="8"/>
      <c r="C23" s="9"/>
      <c r="D23" s="10"/>
      <c r="E23" s="11"/>
      <c r="F23" s="20"/>
      <c r="G23" s="13"/>
      <c r="H23" s="19"/>
      <c r="I23" s="16"/>
      <c r="J23" s="16"/>
      <c r="K23" s="15"/>
      <c r="L23" s="17"/>
    </row>
    <row r="24" spans="1:12" ht="24.75" customHeight="1" x14ac:dyDescent="0.25">
      <c r="A24" s="7"/>
      <c r="B24" s="8"/>
      <c r="C24" s="9"/>
      <c r="D24" s="10"/>
      <c r="E24" s="11"/>
      <c r="F24" s="20"/>
      <c r="G24" s="13"/>
      <c r="H24" s="14"/>
      <c r="I24" s="16"/>
      <c r="J24" s="16"/>
      <c r="K24" s="15"/>
      <c r="L24" s="17"/>
    </row>
    <row r="25" spans="1:12" ht="15.75" thickBot="1" x14ac:dyDescent="0.3">
      <c r="A25" s="21"/>
      <c r="B25" s="21"/>
      <c r="C25" s="22"/>
      <c r="D25" s="22"/>
      <c r="E25" s="22"/>
      <c r="F25" s="23"/>
      <c r="G25" s="13"/>
      <c r="H25" s="14"/>
      <c r="I25" s="24"/>
      <c r="J25" s="16"/>
      <c r="K25" s="15"/>
      <c r="L25" s="17"/>
    </row>
    <row r="26" spans="1:12" ht="15.75" thickBot="1" x14ac:dyDescent="0.3">
      <c r="A26" s="25"/>
      <c r="B26" s="25"/>
      <c r="C26" s="2"/>
      <c r="D26" s="2"/>
      <c r="E26" s="2"/>
      <c r="F26" s="26"/>
      <c r="G26" s="27" t="s">
        <v>20</v>
      </c>
      <c r="H26" s="28">
        <f>SUM(H18:H25)</f>
        <v>8600</v>
      </c>
      <c r="I26" s="26"/>
      <c r="J26" s="2"/>
      <c r="K26" s="2"/>
      <c r="L26" s="2"/>
    </row>
    <row r="27" spans="1:12" ht="13.5" customHeight="1" x14ac:dyDescent="0.25">
      <c r="A27" s="29"/>
      <c r="B27" s="29"/>
      <c r="C27" s="29"/>
      <c r="D27" s="29"/>
      <c r="E27" s="30"/>
      <c r="F27" s="29"/>
      <c r="G27" s="29"/>
      <c r="H27" s="29"/>
      <c r="I27" s="30"/>
      <c r="J27" s="51"/>
      <c r="K27" s="51"/>
      <c r="L27" s="31"/>
    </row>
    <row r="28" spans="1:12" ht="15" customHeight="1" x14ac:dyDescent="0.25">
      <c r="A28" s="3"/>
      <c r="B28" s="67" t="s">
        <v>30</v>
      </c>
      <c r="C28" s="67"/>
      <c r="D28" s="67"/>
      <c r="E28" s="40"/>
      <c r="F28" s="66" t="s">
        <v>31</v>
      </c>
      <c r="G28" s="66"/>
      <c r="H28" s="66"/>
      <c r="I28" s="66"/>
      <c r="J28" s="58" t="s">
        <v>32</v>
      </c>
      <c r="K28" s="58"/>
      <c r="L28" s="58"/>
    </row>
    <row r="29" spans="1:12" x14ac:dyDescent="0.25">
      <c r="B29" s="3"/>
      <c r="C29" s="3"/>
      <c r="D29" s="35"/>
      <c r="E29" s="3"/>
      <c r="F29" s="33"/>
      <c r="G29" s="33"/>
      <c r="H29" s="34"/>
      <c r="I29" s="3"/>
      <c r="J29" s="32"/>
      <c r="K29" s="3"/>
      <c r="L29" s="3"/>
    </row>
    <row r="30" spans="1:12" ht="15" customHeight="1" x14ac:dyDescent="0.25">
      <c r="B30" s="59" t="str">
        <f>K18</f>
        <v>JONATHAN FERNANDO ADAME CAAMAL</v>
      </c>
      <c r="C30" s="59"/>
      <c r="D30" s="59"/>
      <c r="E30" s="35"/>
      <c r="F30" s="66" t="s">
        <v>33</v>
      </c>
      <c r="G30" s="66"/>
      <c r="H30" s="66"/>
      <c r="I30" s="66"/>
      <c r="J30" s="60" t="s">
        <v>34</v>
      </c>
      <c r="K30" s="60"/>
      <c r="L30" s="60"/>
    </row>
    <row r="31" spans="1:12" x14ac:dyDescent="0.25">
      <c r="B31" s="68"/>
      <c r="C31" s="68"/>
      <c r="D31" s="68"/>
      <c r="E31" s="36"/>
      <c r="F31" s="69"/>
      <c r="G31" s="69"/>
      <c r="H31" s="69"/>
      <c r="I31" s="36"/>
      <c r="J31" s="69"/>
      <c r="K31" s="69"/>
    </row>
    <row r="32" spans="1:12" x14ac:dyDescent="0.25">
      <c r="B32" s="50"/>
      <c r="C32" s="50"/>
      <c r="D32" s="50"/>
      <c r="E32" s="30"/>
      <c r="F32" s="50"/>
      <c r="G32" s="50"/>
      <c r="H32" s="50"/>
      <c r="I32" s="30"/>
      <c r="J32" s="51"/>
      <c r="K32" s="51"/>
      <c r="L32" s="31"/>
    </row>
    <row r="33" spans="2:12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</sheetData>
  <protectedRanges>
    <protectedRange password="D31D" sqref="A22:B25 C18:L25" name="Rango1"/>
  </protectedRanges>
  <mergeCells count="28">
    <mergeCell ref="A7:L7"/>
    <mergeCell ref="F28:I28"/>
    <mergeCell ref="F30:I30"/>
    <mergeCell ref="B28:D28"/>
    <mergeCell ref="B31:D31"/>
    <mergeCell ref="F31:H31"/>
    <mergeCell ref="J31:K31"/>
    <mergeCell ref="J12:K12"/>
    <mergeCell ref="J13:K13"/>
    <mergeCell ref="J14:L14"/>
    <mergeCell ref="J15:L15"/>
    <mergeCell ref="J27:K27"/>
    <mergeCell ref="B32:D32"/>
    <mergeCell ref="F32:H32"/>
    <mergeCell ref="J32:K32"/>
    <mergeCell ref="A1:L1"/>
    <mergeCell ref="A2:L2"/>
    <mergeCell ref="A3:L3"/>
    <mergeCell ref="A4:L4"/>
    <mergeCell ref="A5:L5"/>
    <mergeCell ref="A6:L6"/>
    <mergeCell ref="A8:L8"/>
    <mergeCell ref="J28:L28"/>
    <mergeCell ref="B30:D30"/>
    <mergeCell ref="J30:L30"/>
    <mergeCell ref="A9:L9"/>
    <mergeCell ref="A10:I10"/>
    <mergeCell ref="J10:L10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landscape" r:id="rId1"/>
  <headerFooter>
    <oddFooter>&amp;R&amp;G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FAISAN</vt:lpstr>
      <vt:lpstr>FAISAN!Área_de_impresión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Prisca Guadalupe Garrido Aragon</dc:creator>
  <cp:lastModifiedBy>JHONATAN</cp:lastModifiedBy>
  <cp:lastPrinted>2025-02-19T16:58:52Z</cp:lastPrinted>
  <dcterms:created xsi:type="dcterms:W3CDTF">2022-03-01T16:05:49Z</dcterms:created>
  <dcterms:modified xsi:type="dcterms:W3CDTF">2025-02-19T17:07:47Z</dcterms:modified>
</cp:coreProperties>
</file>