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m Pool\Documents\PAGINA DE IFEQROO\2018\SEGUNDO TRIMESTRE\FORMATOS DE GESTION DE PROYECTOS DEL AÑO 2018\FORMATOS SFU FAM Y OTROS PROGRAMAS\"/>
    </mc:Choice>
  </mc:AlternateContent>
  <bookViews>
    <workbookView xWindow="0" yWindow="0" windowWidth="28800" windowHeight="1243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ReporteTrimestral!$B$2:$AE$18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  <c r="Y12" i="2"/>
  <c r="Y13" i="2"/>
  <c r="Y14" i="2"/>
  <c r="Y15" i="2"/>
  <c r="Y16" i="2"/>
</calcChain>
</file>

<file path=xl/sharedStrings.xml><?xml version="1.0" encoding="utf-8"?>
<sst xmlns="http://schemas.openxmlformats.org/spreadsheetml/2006/main" count="144" uniqueCount="72">
  <si>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</si>
  <si>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</si>
  <si>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</si>
  <si>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</si>
  <si>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</si>
  <si>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Quintana Roo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</si>
  <si>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</si>
  <si>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</si>
  <si>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</si>
  <si>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</si>
  <si>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</si>
  <si>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</si>
  <si>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</si>
  <si>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</si>
  <si>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</si>
  <si>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</si>
  <si>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</si>
  <si>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</si>
  <si>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</si>
  <si>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</si>
  <si>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</si>
  <si>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</si>
  <si>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</si>
  <si>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</si>
  <si>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</si>
  <si>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</si>
  <si>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</si>
  <si>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</si>
  <si>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</si>
  <si>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</si>
  <si>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</si>
  <si>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</si>
  <si>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</si>
  <si>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</si>
  <si>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</si>
  <si>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</si>
  <si>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</si>
  <si>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</si>
  <si>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</si>
  <si>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Othón P. Blanco</t>
  </si>
  <si>
    <t>Chetumal</t>
  </si>
  <si>
    <t>Urbano</t>
  </si>
  <si>
    <t>Subsidios</t>
  </si>
  <si>
    <t>U135 Fondo para el Fortalecimiento Financiero</t>
  </si>
  <si>
    <t/>
  </si>
  <si>
    <t>23-Provisiones Salariales y Económicas</t>
  </si>
  <si>
    <t>En Ejecución</t>
  </si>
  <si>
    <t>2018</t>
  </si>
  <si>
    <t>Financiera:  / Física:  / Registro: SISTEMA: Pasa al siguiente nivel.</t>
  </si>
  <si>
    <t>ROO18180201137486</t>
  </si>
  <si>
    <t>Arcotecho O Techumbre Primaria Andrés Quintana Roo</t>
  </si>
  <si>
    <t>69</t>
  </si>
  <si>
    <t>IFEQROO</t>
  </si>
  <si>
    <t>Educación</t>
  </si>
  <si>
    <t>Lote</t>
  </si>
  <si>
    <t xml:space="preserve">Financiera:  / Física:  / Registro:  </t>
  </si>
  <si>
    <t>ROO18180201137491</t>
  </si>
  <si>
    <t>Domo En Cbtis 253 En Chetumal</t>
  </si>
  <si>
    <t>70</t>
  </si>
  <si>
    <t>ROO18180201137499</t>
  </si>
  <si>
    <t>Arcotecho Cam Hellen Keller En Chetumal</t>
  </si>
  <si>
    <t>71</t>
  </si>
  <si>
    <t>ROO18180201137508</t>
  </si>
  <si>
    <t>Arcotecho Primaria Fidel Velázquez</t>
  </si>
  <si>
    <t>72</t>
  </si>
  <si>
    <t>ROO18180201137513</t>
  </si>
  <si>
    <t>2da Etapa De Arcotecho En El Jardín De Niños Manuel M. Ponce En Chetumal</t>
  </si>
  <si>
    <t>73</t>
  </si>
  <si>
    <t>ROO18180201137516</t>
  </si>
  <si>
    <t>Domo En Cbtis 214 En Chetumal</t>
  </si>
  <si>
    <t>74</t>
  </si>
  <si>
    <t>Total: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</si>
</sst>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L10" sqref="L10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8" t="s">
        <v>2</v>
      </c>
      <c r="G7" s="8"/>
      <c r="H7" s="8" t="s">
        <v>3</v>
      </c>
      <c r="I7" s="8"/>
      <c r="J7" s="8" t="s">
        <v>4</v>
      </c>
      <c r="K7" s="8"/>
    </row>
    <row r="8" spans="2:13" ht="25.5" customHeight="1" thickTop="1" thickBot="1">
      <c r="D8" s="9" t="s">
        <v>5</v>
      </c>
      <c r="F8" s="10">
        <v>6</v>
      </c>
      <c r="H8" s="10">
        <v>1</v>
      </c>
      <c r="J8" s="10">
        <v>12</v>
      </c>
      <c r="K8" s="11"/>
    </row>
    <row r="9" spans="2:13" ht="18" customHeight="1" thickTop="1" thickBot="1"/>
    <row r="10" spans="2:13" ht="25.5" customHeight="1" thickTop="1" thickBot="1">
      <c r="D10" s="9" t="s">
        <v>5</v>
      </c>
      <c r="F10" s="10">
        <v>6</v>
      </c>
      <c r="H10" s="10">
        <v>1</v>
      </c>
      <c r="J10" s="10">
        <v>12</v>
      </c>
      <c r="K10" s="11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6"/>
  <sheetViews>
    <sheetView showGridLines="0" tabSelected="1" view="pageBreakPreview" topLeftCell="B4" zoomScale="80" zoomScaleNormal="80" zoomScaleSheetLayoutView="80" workbookViewId="0">
      <selection activeCell="E16" sqref="E16"/>
    </sheetView>
  </sheetViews>
  <sheetFormatPr baseColWidth="10" defaultRowHeight="12.75"/>
  <cols>
    <col min="1" max="1" width="4" style="12" customWidth="1"/>
    <col min="2" max="2" width="1.42578125" style="12" customWidth="1"/>
    <col min="3" max="3" width="25.85546875" style="12" bestFit="1" customWidth="1"/>
    <col min="4" max="4" width="41.7109375" style="12" customWidth="1"/>
    <col min="5" max="6" width="23.7109375" style="12" customWidth="1"/>
    <col min="7" max="7" width="16.140625" style="12" customWidth="1"/>
    <col min="8" max="8" width="21.7109375" style="12" customWidth="1"/>
    <col min="9" max="9" width="9.85546875" style="12" bestFit="1" customWidth="1"/>
    <col min="10" max="10" width="22.28515625" style="12" bestFit="1" customWidth="1"/>
    <col min="11" max="11" width="31.140625" style="12" bestFit="1" customWidth="1"/>
    <col min="12" max="12" width="30.140625" style="12" customWidth="1"/>
    <col min="13" max="14" width="42.85546875" style="12" bestFit="1" customWidth="1"/>
    <col min="15" max="15" width="21.140625" style="12" bestFit="1" customWidth="1"/>
    <col min="16" max="16" width="13.7109375" style="12" customWidth="1"/>
    <col min="17" max="17" width="18" style="12" customWidth="1"/>
    <col min="18" max="18" width="15.42578125" style="12" bestFit="1" customWidth="1"/>
    <col min="19" max="19" width="14.7109375" style="12" bestFit="1" customWidth="1"/>
    <col min="20" max="20" width="16.5703125" style="12" customWidth="1"/>
    <col min="21" max="21" width="18" style="12" bestFit="1" customWidth="1"/>
    <col min="22" max="22" width="14" style="12" bestFit="1" customWidth="1"/>
    <col min="23" max="26" width="14.140625" style="12" customWidth="1"/>
    <col min="27" max="28" width="22" style="12" bestFit="1" customWidth="1"/>
    <col min="29" max="29" width="13.7109375" style="12" bestFit="1" customWidth="1"/>
    <col min="30" max="30" width="12.140625" style="12" customWidth="1"/>
    <col min="31" max="31" width="63.140625" style="12" customWidth="1"/>
    <col min="32" max="32" width="1.42578125" style="12" customWidth="1"/>
  </cols>
  <sheetData>
    <row r="1" spans="2:32" ht="12.75" customHeight="1"/>
    <row r="2" spans="2:32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2" ht="49.5" customHeight="1">
      <c r="B3" s="14"/>
      <c r="C3" s="15" t="s">
        <v>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7"/>
      <c r="X3" s="18"/>
      <c r="Y3" s="17"/>
      <c r="Z3" s="17"/>
      <c r="AC3" s="17"/>
      <c r="AD3" s="3" t="s">
        <v>1</v>
      </c>
      <c r="AE3" s="3"/>
      <c r="AF3" s="17"/>
    </row>
    <row r="4" spans="2:32" ht="3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2:32" ht="2.25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2:32" ht="7.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2:32" ht="15" customHeight="1">
      <c r="B7" s="22"/>
      <c r="C7" s="23" t="s">
        <v>71</v>
      </c>
      <c r="D7" s="23"/>
      <c r="E7" s="23"/>
      <c r="F7" s="23"/>
      <c r="G7" s="23"/>
      <c r="H7" s="23"/>
      <c r="I7" s="23"/>
      <c r="J7" s="23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2:32" ht="7.5" customHeight="1">
      <c r="B8" s="22"/>
      <c r="C8" s="19"/>
      <c r="D8" s="19"/>
      <c r="E8" s="19"/>
      <c r="F8" s="22"/>
      <c r="G8" s="22"/>
      <c r="H8" s="22"/>
      <c r="I8" s="22"/>
      <c r="J8" s="22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5"/>
      <c r="Y8" s="25"/>
      <c r="Z8" s="25"/>
      <c r="AA8" s="22"/>
      <c r="AB8" s="22"/>
      <c r="AC8" s="22"/>
      <c r="AD8" s="22"/>
      <c r="AE8" s="22"/>
      <c r="AF8" s="22"/>
    </row>
    <row r="9" spans="2:32" ht="21" customHeight="1" thickBot="1">
      <c r="B9" s="22"/>
      <c r="C9" s="27" t="s">
        <v>7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6"/>
      <c r="Q9" s="28" t="s">
        <v>8</v>
      </c>
      <c r="R9" s="30"/>
      <c r="S9" s="30"/>
      <c r="T9" s="30"/>
      <c r="U9" s="30"/>
      <c r="V9" s="30"/>
      <c r="W9" s="30"/>
      <c r="X9" s="30"/>
      <c r="Y9" s="30"/>
      <c r="Z9" s="29"/>
      <c r="AA9" s="31" t="s">
        <v>9</v>
      </c>
      <c r="AB9" s="33"/>
      <c r="AC9" s="33"/>
      <c r="AD9" s="32"/>
      <c r="AE9" s="34" t="s">
        <v>10</v>
      </c>
      <c r="AF9" s="22"/>
    </row>
    <row r="10" spans="2:32" s="35" customFormat="1" ht="38.25" customHeight="1">
      <c r="B10" s="36"/>
      <c r="C10" s="37" t="s">
        <v>11</v>
      </c>
      <c r="D10" s="38" t="s">
        <v>12</v>
      </c>
      <c r="E10" s="38" t="s">
        <v>13</v>
      </c>
      <c r="F10" s="38" t="s">
        <v>14</v>
      </c>
      <c r="G10" s="38" t="s">
        <v>15</v>
      </c>
      <c r="H10" s="38" t="s">
        <v>16</v>
      </c>
      <c r="I10" s="38" t="s">
        <v>17</v>
      </c>
      <c r="J10" s="38" t="s">
        <v>18</v>
      </c>
      <c r="K10" s="38" t="s">
        <v>19</v>
      </c>
      <c r="L10" s="39" t="s">
        <v>20</v>
      </c>
      <c r="M10" s="38" t="s">
        <v>21</v>
      </c>
      <c r="N10" s="38" t="s">
        <v>22</v>
      </c>
      <c r="O10" s="38" t="s">
        <v>23</v>
      </c>
      <c r="P10" s="38" t="s">
        <v>24</v>
      </c>
      <c r="Q10" s="38" t="s">
        <v>25</v>
      </c>
      <c r="R10" s="38" t="s">
        <v>26</v>
      </c>
      <c r="S10" s="38" t="s">
        <v>27</v>
      </c>
      <c r="T10" s="39" t="s">
        <v>28</v>
      </c>
      <c r="U10" s="38" t="s">
        <v>29</v>
      </c>
      <c r="V10" s="38" t="s">
        <v>30</v>
      </c>
      <c r="W10" s="38" t="s">
        <v>31</v>
      </c>
      <c r="X10" s="38" t="s">
        <v>32</v>
      </c>
      <c r="Y10" s="38" t="s">
        <v>33</v>
      </c>
      <c r="Z10" s="38" t="s">
        <v>34</v>
      </c>
      <c r="AA10" s="38" t="s">
        <v>35</v>
      </c>
      <c r="AB10" s="38" t="s">
        <v>36</v>
      </c>
      <c r="AC10" s="38" t="s">
        <v>37</v>
      </c>
      <c r="AD10" s="38" t="s">
        <v>38</v>
      </c>
      <c r="AE10" s="34"/>
      <c r="AF10" s="36"/>
    </row>
    <row r="11" spans="2:32" ht="60.75">
      <c r="B11" s="22"/>
      <c r="C11" s="41" t="s">
        <v>49</v>
      </c>
      <c r="D11" s="41" t="s">
        <v>50</v>
      </c>
      <c r="E11" s="42" t="s">
        <v>51</v>
      </c>
      <c r="F11" s="42" t="s">
        <v>5</v>
      </c>
      <c r="G11" s="42" t="s">
        <v>39</v>
      </c>
      <c r="H11" s="43" t="s">
        <v>40</v>
      </c>
      <c r="I11" s="43" t="s">
        <v>41</v>
      </c>
      <c r="J11" s="44" t="s">
        <v>42</v>
      </c>
      <c r="K11" s="43" t="s">
        <v>43</v>
      </c>
      <c r="L11" s="45" t="s">
        <v>44</v>
      </c>
      <c r="M11" s="43" t="s">
        <v>45</v>
      </c>
      <c r="N11" s="43" t="s">
        <v>52</v>
      </c>
      <c r="O11" s="43" t="s">
        <v>53</v>
      </c>
      <c r="P11" s="45" t="s">
        <v>46</v>
      </c>
      <c r="Q11" s="45" t="s">
        <v>47</v>
      </c>
      <c r="R11" s="43">
        <v>650000</v>
      </c>
      <c r="S11" s="43">
        <v>650000</v>
      </c>
      <c r="T11" s="43">
        <v>650000</v>
      </c>
      <c r="U11" s="43">
        <v>646872.4</v>
      </c>
      <c r="V11" s="43">
        <v>0</v>
      </c>
      <c r="W11" s="43">
        <v>0</v>
      </c>
      <c r="X11" s="43">
        <v>0</v>
      </c>
      <c r="Y11" s="46">
        <f t="shared" ref="Y11:Y16" si="0">IF(ISERROR(W11/S11),0,((W11/S11)*100))</f>
        <v>0</v>
      </c>
      <c r="Z11" s="45">
        <v>0</v>
      </c>
      <c r="AA11" s="45" t="s">
        <v>54</v>
      </c>
      <c r="AB11" s="40">
        <v>393</v>
      </c>
      <c r="AC11" s="46">
        <v>0</v>
      </c>
      <c r="AD11" s="46">
        <v>23</v>
      </c>
      <c r="AE11" s="47" t="s">
        <v>55</v>
      </c>
      <c r="AF11" s="22"/>
    </row>
    <row r="12" spans="2:32" ht="60.75">
      <c r="B12" s="22"/>
      <c r="C12" s="41" t="s">
        <v>56</v>
      </c>
      <c r="D12" s="41" t="s">
        <v>57</v>
      </c>
      <c r="E12" s="42" t="s">
        <v>58</v>
      </c>
      <c r="F12" s="42" t="s">
        <v>5</v>
      </c>
      <c r="G12" s="42" t="s">
        <v>39</v>
      </c>
      <c r="H12" s="43" t="s">
        <v>40</v>
      </c>
      <c r="I12" s="43" t="s">
        <v>41</v>
      </c>
      <c r="J12" s="44" t="s">
        <v>42</v>
      </c>
      <c r="K12" s="43" t="s">
        <v>43</v>
      </c>
      <c r="L12" s="45" t="s">
        <v>44</v>
      </c>
      <c r="M12" s="43" t="s">
        <v>45</v>
      </c>
      <c r="N12" s="43" t="s">
        <v>52</v>
      </c>
      <c r="O12" s="43" t="s">
        <v>53</v>
      </c>
      <c r="P12" s="45" t="s">
        <v>46</v>
      </c>
      <c r="Q12" s="45" t="s">
        <v>47</v>
      </c>
      <c r="R12" s="43">
        <v>2000000</v>
      </c>
      <c r="S12" s="43">
        <v>2000000</v>
      </c>
      <c r="T12" s="43">
        <v>2000000</v>
      </c>
      <c r="U12" s="43">
        <v>1972816.15</v>
      </c>
      <c r="V12" s="43">
        <v>0</v>
      </c>
      <c r="W12" s="43">
        <v>0</v>
      </c>
      <c r="X12" s="43">
        <v>0</v>
      </c>
      <c r="Y12" s="46">
        <f t="shared" si="0"/>
        <v>0</v>
      </c>
      <c r="Z12" s="45">
        <v>0</v>
      </c>
      <c r="AA12" s="45" t="s">
        <v>54</v>
      </c>
      <c r="AB12" s="40">
        <v>1338</v>
      </c>
      <c r="AC12" s="46">
        <v>0</v>
      </c>
      <c r="AD12" s="46">
        <v>29</v>
      </c>
      <c r="AE12" s="47" t="s">
        <v>55</v>
      </c>
      <c r="AF12" s="22"/>
    </row>
    <row r="13" spans="2:32" ht="60.75">
      <c r="B13" s="22"/>
      <c r="C13" s="41" t="s">
        <v>59</v>
      </c>
      <c r="D13" s="41" t="s">
        <v>60</v>
      </c>
      <c r="E13" s="42" t="s">
        <v>61</v>
      </c>
      <c r="F13" s="42" t="s">
        <v>5</v>
      </c>
      <c r="G13" s="42" t="s">
        <v>39</v>
      </c>
      <c r="H13" s="43" t="s">
        <v>40</v>
      </c>
      <c r="I13" s="43" t="s">
        <v>41</v>
      </c>
      <c r="J13" s="44" t="s">
        <v>42</v>
      </c>
      <c r="K13" s="43" t="s">
        <v>43</v>
      </c>
      <c r="L13" s="45" t="s">
        <v>44</v>
      </c>
      <c r="M13" s="43" t="s">
        <v>45</v>
      </c>
      <c r="N13" s="43" t="s">
        <v>52</v>
      </c>
      <c r="O13" s="43" t="s">
        <v>53</v>
      </c>
      <c r="P13" s="45" t="s">
        <v>46</v>
      </c>
      <c r="Q13" s="45" t="s">
        <v>47</v>
      </c>
      <c r="R13" s="43">
        <v>700000</v>
      </c>
      <c r="S13" s="43">
        <v>700000</v>
      </c>
      <c r="T13" s="43">
        <v>700000</v>
      </c>
      <c r="U13" s="43">
        <v>682730.99</v>
      </c>
      <c r="V13" s="43">
        <v>0</v>
      </c>
      <c r="W13" s="43">
        <v>0</v>
      </c>
      <c r="X13" s="43">
        <v>0</v>
      </c>
      <c r="Y13" s="46">
        <f t="shared" si="0"/>
        <v>0</v>
      </c>
      <c r="Z13" s="45">
        <v>0</v>
      </c>
      <c r="AA13" s="45" t="s">
        <v>54</v>
      </c>
      <c r="AB13" s="40">
        <v>140</v>
      </c>
      <c r="AC13" s="46">
        <v>0</v>
      </c>
      <c r="AD13" s="46">
        <v>23</v>
      </c>
      <c r="AE13" s="47" t="s">
        <v>55</v>
      </c>
      <c r="AF13" s="22"/>
    </row>
    <row r="14" spans="2:32" ht="60.75">
      <c r="B14" s="22"/>
      <c r="C14" s="41" t="s">
        <v>62</v>
      </c>
      <c r="D14" s="41" t="s">
        <v>63</v>
      </c>
      <c r="E14" s="42" t="s">
        <v>64</v>
      </c>
      <c r="F14" s="42" t="s">
        <v>5</v>
      </c>
      <c r="G14" s="42" t="s">
        <v>39</v>
      </c>
      <c r="H14" s="43" t="s">
        <v>40</v>
      </c>
      <c r="I14" s="43" t="s">
        <v>41</v>
      </c>
      <c r="J14" s="44" t="s">
        <v>42</v>
      </c>
      <c r="K14" s="43" t="s">
        <v>43</v>
      </c>
      <c r="L14" s="45" t="s">
        <v>44</v>
      </c>
      <c r="M14" s="43" t="s">
        <v>45</v>
      </c>
      <c r="N14" s="43" t="s">
        <v>52</v>
      </c>
      <c r="O14" s="43" t="s">
        <v>53</v>
      </c>
      <c r="P14" s="45" t="s">
        <v>46</v>
      </c>
      <c r="Q14" s="45" t="s">
        <v>47</v>
      </c>
      <c r="R14" s="43">
        <v>650000</v>
      </c>
      <c r="S14" s="43">
        <v>650000</v>
      </c>
      <c r="T14" s="43">
        <v>650000</v>
      </c>
      <c r="U14" s="43">
        <v>638051.06000000006</v>
      </c>
      <c r="V14" s="43">
        <v>0</v>
      </c>
      <c r="W14" s="43">
        <v>0</v>
      </c>
      <c r="X14" s="43">
        <v>0</v>
      </c>
      <c r="Y14" s="46">
        <f t="shared" si="0"/>
        <v>0</v>
      </c>
      <c r="Z14" s="45">
        <v>0</v>
      </c>
      <c r="AA14" s="45" t="s">
        <v>54</v>
      </c>
      <c r="AB14" s="40">
        <v>359</v>
      </c>
      <c r="AC14" s="46">
        <v>0</v>
      </c>
      <c r="AD14" s="46">
        <v>23</v>
      </c>
      <c r="AE14" s="47" t="s">
        <v>55</v>
      </c>
      <c r="AF14" s="22"/>
    </row>
    <row r="15" spans="2:32" ht="60.75">
      <c r="B15" s="22"/>
      <c r="C15" s="41" t="s">
        <v>65</v>
      </c>
      <c r="D15" s="41" t="s">
        <v>66</v>
      </c>
      <c r="E15" s="42" t="s">
        <v>67</v>
      </c>
      <c r="F15" s="42" t="s">
        <v>5</v>
      </c>
      <c r="G15" s="42" t="s">
        <v>39</v>
      </c>
      <c r="H15" s="43" t="s">
        <v>40</v>
      </c>
      <c r="I15" s="43" t="s">
        <v>41</v>
      </c>
      <c r="J15" s="44" t="s">
        <v>42</v>
      </c>
      <c r="K15" s="43" t="s">
        <v>43</v>
      </c>
      <c r="L15" s="45" t="s">
        <v>44</v>
      </c>
      <c r="M15" s="43" t="s">
        <v>45</v>
      </c>
      <c r="N15" s="43" t="s">
        <v>52</v>
      </c>
      <c r="O15" s="43" t="s">
        <v>53</v>
      </c>
      <c r="P15" s="45" t="s">
        <v>46</v>
      </c>
      <c r="Q15" s="45" t="s">
        <v>47</v>
      </c>
      <c r="R15" s="43">
        <v>500000</v>
      </c>
      <c r="S15" s="43">
        <v>500000</v>
      </c>
      <c r="T15" s="43">
        <v>500000</v>
      </c>
      <c r="U15" s="43">
        <v>496951.55</v>
      </c>
      <c r="V15" s="43">
        <v>0</v>
      </c>
      <c r="W15" s="43">
        <v>0</v>
      </c>
      <c r="X15" s="43">
        <v>0</v>
      </c>
      <c r="Y15" s="46">
        <f t="shared" si="0"/>
        <v>0</v>
      </c>
      <c r="Z15" s="45">
        <v>0</v>
      </c>
      <c r="AA15" s="45" t="s">
        <v>54</v>
      </c>
      <c r="AB15" s="40">
        <v>93</v>
      </c>
      <c r="AC15" s="46">
        <v>0</v>
      </c>
      <c r="AD15" s="46">
        <v>23</v>
      </c>
      <c r="AE15" s="47" t="s">
        <v>55</v>
      </c>
      <c r="AF15" s="22"/>
    </row>
    <row r="16" spans="2:32" ht="60.75">
      <c r="B16" s="22"/>
      <c r="C16" s="41" t="s">
        <v>68</v>
      </c>
      <c r="D16" s="41" t="s">
        <v>69</v>
      </c>
      <c r="E16" s="42" t="s">
        <v>70</v>
      </c>
      <c r="F16" s="42" t="s">
        <v>5</v>
      </c>
      <c r="G16" s="42" t="s">
        <v>39</v>
      </c>
      <c r="H16" s="43" t="s">
        <v>40</v>
      </c>
      <c r="I16" s="43" t="s">
        <v>41</v>
      </c>
      <c r="J16" s="44" t="s">
        <v>42</v>
      </c>
      <c r="K16" s="43" t="s">
        <v>43</v>
      </c>
      <c r="L16" s="45" t="s">
        <v>44</v>
      </c>
      <c r="M16" s="43" t="s">
        <v>45</v>
      </c>
      <c r="N16" s="43" t="s">
        <v>52</v>
      </c>
      <c r="O16" s="43" t="s">
        <v>53</v>
      </c>
      <c r="P16" s="45" t="s">
        <v>46</v>
      </c>
      <c r="Q16" s="45" t="s">
        <v>47</v>
      </c>
      <c r="R16" s="43">
        <v>2000000</v>
      </c>
      <c r="S16" s="43">
        <v>2000000</v>
      </c>
      <c r="T16" s="43">
        <v>2000000</v>
      </c>
      <c r="U16" s="43">
        <v>1964252.87</v>
      </c>
      <c r="V16" s="43">
        <v>0</v>
      </c>
      <c r="W16" s="43">
        <v>0</v>
      </c>
      <c r="X16" s="43">
        <v>0</v>
      </c>
      <c r="Y16" s="46">
        <f t="shared" si="0"/>
        <v>0</v>
      </c>
      <c r="Z16" s="45">
        <v>0</v>
      </c>
      <c r="AA16" s="45" t="s">
        <v>54</v>
      </c>
      <c r="AB16" s="40">
        <v>1069</v>
      </c>
      <c r="AC16" s="46">
        <v>0</v>
      </c>
      <c r="AD16" s="46">
        <v>26</v>
      </c>
      <c r="AE16" s="47" t="s">
        <v>48</v>
      </c>
      <c r="AF16" s="22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1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Yam Pool</cp:lastModifiedBy>
  <cp:lastPrinted>2013-06-05T18:06:43Z</cp:lastPrinted>
  <dcterms:created xsi:type="dcterms:W3CDTF">2009-03-25T01:44:41Z</dcterms:created>
  <dcterms:modified xsi:type="dcterms:W3CDTF">2018-08-07T16:35:41Z</dcterms:modified>
</cp:coreProperties>
</file>