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EstadísticasSolicitudes2020\"/>
    </mc:Choice>
  </mc:AlternateContent>
  <bookViews>
    <workbookView xWindow="0" yWindow="0" windowWidth="20490" windowHeight="8310"/>
  </bookViews>
  <sheets>
    <sheet name="2020" sheetId="3" r:id="rId1"/>
    <sheet name="2019" sheetId="4" r:id="rId2"/>
    <sheet name="2018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 l="1"/>
  <c r="D22" i="4"/>
  <c r="C22" i="4"/>
  <c r="B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22" i="4" s="1"/>
  <c r="G21" i="1" l="1"/>
  <c r="F21" i="1"/>
  <c r="E21" i="1"/>
  <c r="D21" i="1"/>
  <c r="C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E22" i="3"/>
  <c r="D22" i="3"/>
  <c r="C22" i="3"/>
  <c r="B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22" i="3" l="1"/>
</calcChain>
</file>

<file path=xl/sharedStrings.xml><?xml version="1.0" encoding="utf-8"?>
<sst xmlns="http://schemas.openxmlformats.org/spreadsheetml/2006/main" count="78" uniqueCount="44">
  <si>
    <t>HOMBRES</t>
  </si>
  <si>
    <t>MUJERES</t>
  </si>
  <si>
    <t>PERSONAS MORALES</t>
  </si>
  <si>
    <t>NO SE IDENTIFICO</t>
  </si>
  <si>
    <t>SECOES</t>
  </si>
  <si>
    <t>OM</t>
  </si>
  <si>
    <t>SEDARPE</t>
  </si>
  <si>
    <t>SEDE</t>
  </si>
  <si>
    <t>SEDESO</t>
  </si>
  <si>
    <t>SEDETUS</t>
  </si>
  <si>
    <t>SEDETUR</t>
  </si>
  <si>
    <t>SEFIPLAN</t>
  </si>
  <si>
    <t>SEGOB</t>
  </si>
  <si>
    <t>SEMA</t>
  </si>
  <si>
    <t>SEOP</t>
  </si>
  <si>
    <t>SSA</t>
  </si>
  <si>
    <t>SSP</t>
  </si>
  <si>
    <t>STYPS</t>
  </si>
  <si>
    <t>SEQ</t>
  </si>
  <si>
    <t>CJPE</t>
  </si>
  <si>
    <t>TOTAL</t>
  </si>
  <si>
    <t xml:space="preserve">  </t>
  </si>
  <si>
    <t>DEPENDENCIA</t>
  </si>
  <si>
    <t>GOBIERNO DEL ESTADO DE QUINTANA ROO</t>
  </si>
  <si>
    <t>Solicitudes de Información Atendidas por el Poder Ejecutivo en 2018</t>
  </si>
  <si>
    <t>Oficialía Mayor</t>
  </si>
  <si>
    <t>Secretaría de Desarrollo Agropecuario, Rural y Pesca</t>
  </si>
  <si>
    <t>Secretaría de Desarrollo Territorial Urbano Sustentable</t>
  </si>
  <si>
    <t>Secretaría de Desarrollo Económico</t>
  </si>
  <si>
    <t xml:space="preserve">Secretaría de Desarrollo Social </t>
  </si>
  <si>
    <t>Secretaría de Ecología y Medio Ambiente</t>
  </si>
  <si>
    <t>Secretaría de Finanzas y Planeación</t>
  </si>
  <si>
    <t>Secretaría de Obras Públicas</t>
  </si>
  <si>
    <t>Secretaría de la Contraloría del Estado</t>
  </si>
  <si>
    <t>Secretaría de Gobierno</t>
  </si>
  <si>
    <t>Secretaría de Seguridad Pública</t>
  </si>
  <si>
    <t>Secretaría  de Turismo</t>
  </si>
  <si>
    <t>Secretaría de Trabajo y Previsión Social</t>
  </si>
  <si>
    <t>Secretaría de Salud</t>
  </si>
  <si>
    <t xml:space="preserve">Secretaría de Educación </t>
  </si>
  <si>
    <t>Consejería Jurídica</t>
  </si>
  <si>
    <t>Unidades de Asesoría, Apoyo Técnico, Jurídico y de Coordinación</t>
  </si>
  <si>
    <t>Solicitudes de Información Atendidas por el Poder Ejecutivo en 2020</t>
  </si>
  <si>
    <t>Solicitudes de Información Atendidas por el Poder Ejecutivo 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</si>
</sst>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/>
    <xf numFmtId="0" fontId="0" fillId="3" borderId="0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</xdr:rowOff>
    </xdr:from>
    <xdr:to>
      <xdr:col>0</xdr:col>
      <xdr:colOff>923191</xdr:colOff>
      <xdr:row>2</xdr:row>
      <xdr:rowOff>194554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6A51D70-76DC-48F4-8C45-5BA4C4D06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"/>
          <a:ext cx="634510" cy="575552"/>
        </a:xfrm>
        <a:prstGeom prst="rect">
          <a:avLst/>
        </a:prstGeom>
      </xdr:spPr>
    </xdr:pic>
    <xdr:clientData/>
  </xdr:twoCellAnchor>
  <xdr:twoCellAnchor editAs="oneCell">
    <xdr:from>
      <xdr:col>4</xdr:col>
      <xdr:colOff>1113691</xdr:colOff>
      <xdr:row>0</xdr:row>
      <xdr:rowOff>21981</xdr:rowOff>
    </xdr:from>
    <xdr:to>
      <xdr:col>5</xdr:col>
      <xdr:colOff>503176</xdr:colOff>
      <xdr:row>2</xdr:row>
      <xdr:rowOff>191202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7796BF2E-F499-43CE-BD0E-DF03B4381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0306" y="21981"/>
          <a:ext cx="605755" cy="5502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</xdr:rowOff>
    </xdr:from>
    <xdr:to>
      <xdr:col>0</xdr:col>
      <xdr:colOff>923191</xdr:colOff>
      <xdr:row>2</xdr:row>
      <xdr:rowOff>194554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6A51D70-76DC-48F4-8C45-5BA4C4D06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"/>
          <a:ext cx="637441" cy="575552"/>
        </a:xfrm>
        <a:prstGeom prst="rect">
          <a:avLst/>
        </a:prstGeom>
      </xdr:spPr>
    </xdr:pic>
    <xdr:clientData/>
  </xdr:twoCellAnchor>
  <xdr:twoCellAnchor editAs="oneCell">
    <xdr:from>
      <xdr:col>4</xdr:col>
      <xdr:colOff>1113691</xdr:colOff>
      <xdr:row>0</xdr:row>
      <xdr:rowOff>21981</xdr:rowOff>
    </xdr:from>
    <xdr:to>
      <xdr:col>5</xdr:col>
      <xdr:colOff>503176</xdr:colOff>
      <xdr:row>2</xdr:row>
      <xdr:rowOff>191202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7796BF2E-F499-43CE-BD0E-DF03B4381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066" y="21981"/>
          <a:ext cx="608685" cy="5502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</xdr:rowOff>
    </xdr:from>
    <xdr:to>
      <xdr:col>1</xdr:col>
      <xdr:colOff>615460</xdr:colOff>
      <xdr:row>2</xdr:row>
      <xdr:rowOff>194554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6A51D70-76DC-48F4-8C45-5BA4C4D06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"/>
          <a:ext cx="637441" cy="575552"/>
        </a:xfrm>
        <a:prstGeom prst="rect">
          <a:avLst/>
        </a:prstGeom>
      </xdr:spPr>
    </xdr:pic>
    <xdr:clientData/>
  </xdr:twoCellAnchor>
  <xdr:twoCellAnchor editAs="oneCell">
    <xdr:from>
      <xdr:col>6</xdr:col>
      <xdr:colOff>131884</xdr:colOff>
      <xdr:row>0</xdr:row>
      <xdr:rowOff>0</xdr:rowOff>
    </xdr:from>
    <xdr:to>
      <xdr:col>6</xdr:col>
      <xdr:colOff>737639</xdr:colOff>
      <xdr:row>2</xdr:row>
      <xdr:rowOff>169221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7796BF2E-F499-43CE-BD0E-DF03B4381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9846" y="0"/>
          <a:ext cx="605755" cy="550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4" zoomScale="130" zoomScaleNormal="130" zoomScalePageLayoutView="130" workbookViewId="0">
      <selection activeCell="E21" sqref="E21"/>
    </sheetView>
  </sheetViews>
  <sheetFormatPr baseColWidth="10" defaultRowHeight="15" x14ac:dyDescent="0.25"/>
  <cols>
    <col min="1" max="1" width="56.28515625" customWidth="1"/>
    <col min="2" max="2" width="13.5703125" customWidth="1"/>
    <col min="4" max="4" width="20.85546875" customWidth="1"/>
    <col min="5" max="5" width="18.28515625" customWidth="1"/>
    <col min="6" max="6" width="9.5703125" customWidth="1"/>
  </cols>
  <sheetData>
    <row r="1" spans="1:7" x14ac:dyDescent="0.25">
      <c r="A1" s="23" t="s">
        <v>23</v>
      </c>
      <c r="B1" s="23"/>
      <c r="C1" s="23"/>
      <c r="D1" s="23"/>
      <c r="E1" s="23"/>
      <c r="F1" s="23"/>
      <c r="G1" s="14"/>
    </row>
    <row r="2" spans="1:7" x14ac:dyDescent="0.25">
      <c r="A2" s="24" t="s">
        <v>42</v>
      </c>
      <c r="B2" s="24"/>
      <c r="C2" s="24"/>
      <c r="D2" s="24"/>
      <c r="E2" s="24"/>
      <c r="F2" s="24"/>
      <c r="G2" s="16"/>
    </row>
    <row r="3" spans="1:7" ht="16.5" customHeight="1" x14ac:dyDescent="0.25"/>
    <row r="4" spans="1:7" ht="20.25" customHeight="1" x14ac:dyDescent="0.25">
      <c r="A4" s="2" t="s">
        <v>22</v>
      </c>
      <c r="B4" s="3" t="s">
        <v>0</v>
      </c>
      <c r="C4" s="3" t="s">
        <v>1</v>
      </c>
      <c r="D4" s="3" t="s">
        <v>2</v>
      </c>
      <c r="E4" s="3" t="s">
        <v>3</v>
      </c>
      <c r="F4" s="4" t="s">
        <v>20</v>
      </c>
    </row>
    <row r="5" spans="1:7" x14ac:dyDescent="0.25">
      <c r="A5" t="s">
        <v>25</v>
      </c>
      <c r="B5" s="18">
        <v>164</v>
      </c>
      <c r="C5" s="18">
        <v>40</v>
      </c>
      <c r="D5" s="19">
        <v>0</v>
      </c>
      <c r="E5" s="15">
        <v>33</v>
      </c>
      <c r="F5" s="15">
        <f>SUM(B5:E5)</f>
        <v>237</v>
      </c>
    </row>
    <row r="6" spans="1:7" x14ac:dyDescent="0.25">
      <c r="A6" s="21" t="s">
        <v>26</v>
      </c>
      <c r="B6" s="9">
        <v>23</v>
      </c>
      <c r="C6" s="9">
        <v>23</v>
      </c>
      <c r="D6" s="17">
        <v>10</v>
      </c>
      <c r="E6" s="22">
        <v>0</v>
      </c>
      <c r="F6" s="22">
        <f t="shared" ref="F6:F21" si="0">SUM(B6:E6)</f>
        <v>56</v>
      </c>
    </row>
    <row r="7" spans="1:7" x14ac:dyDescent="0.25">
      <c r="A7" t="s">
        <v>27</v>
      </c>
      <c r="B7" s="18">
        <v>67</v>
      </c>
      <c r="C7" s="18">
        <v>30</v>
      </c>
      <c r="D7" s="20">
        <v>11</v>
      </c>
      <c r="E7" s="15">
        <v>6</v>
      </c>
      <c r="F7" s="15">
        <f t="shared" si="0"/>
        <v>114</v>
      </c>
    </row>
    <row r="8" spans="1:7" x14ac:dyDescent="0.25">
      <c r="A8" s="21" t="s">
        <v>28</v>
      </c>
      <c r="B8" s="9">
        <v>35</v>
      </c>
      <c r="C8" s="9">
        <v>32</v>
      </c>
      <c r="D8" s="17">
        <v>7</v>
      </c>
      <c r="E8" s="22">
        <v>3</v>
      </c>
      <c r="F8" s="22">
        <f t="shared" si="0"/>
        <v>77</v>
      </c>
    </row>
    <row r="9" spans="1:7" x14ac:dyDescent="0.25">
      <c r="A9" t="s">
        <v>29</v>
      </c>
      <c r="B9" s="18">
        <v>47</v>
      </c>
      <c r="C9" s="18">
        <v>33</v>
      </c>
      <c r="D9" s="20">
        <v>7</v>
      </c>
      <c r="E9" s="15">
        <v>1</v>
      </c>
      <c r="F9" s="15">
        <f t="shared" si="0"/>
        <v>88</v>
      </c>
    </row>
    <row r="10" spans="1:7" x14ac:dyDescent="0.25">
      <c r="A10" s="21" t="s">
        <v>30</v>
      </c>
      <c r="B10" s="9">
        <v>69</v>
      </c>
      <c r="C10" s="9">
        <v>34</v>
      </c>
      <c r="D10" s="17">
        <v>18</v>
      </c>
      <c r="E10" s="22">
        <v>4</v>
      </c>
      <c r="F10" s="22">
        <f t="shared" si="0"/>
        <v>125</v>
      </c>
    </row>
    <row r="11" spans="1:7" x14ac:dyDescent="0.25">
      <c r="A11" t="s">
        <v>31</v>
      </c>
      <c r="B11" s="18">
        <v>115</v>
      </c>
      <c r="C11" s="18">
        <v>108</v>
      </c>
      <c r="D11" s="20">
        <v>41</v>
      </c>
      <c r="E11" s="15">
        <v>331</v>
      </c>
      <c r="F11" s="15">
        <f t="shared" si="0"/>
        <v>595</v>
      </c>
    </row>
    <row r="12" spans="1:7" x14ac:dyDescent="0.25">
      <c r="A12" s="21" t="s">
        <v>32</v>
      </c>
      <c r="B12" s="9">
        <v>60</v>
      </c>
      <c r="C12" s="9">
        <v>30</v>
      </c>
      <c r="D12" s="17">
        <v>12</v>
      </c>
      <c r="E12" s="22">
        <v>0</v>
      </c>
      <c r="F12" s="22">
        <f t="shared" si="0"/>
        <v>102</v>
      </c>
    </row>
    <row r="13" spans="1:7" x14ac:dyDescent="0.25">
      <c r="A13" t="s">
        <v>33</v>
      </c>
      <c r="B13" s="18">
        <v>104</v>
      </c>
      <c r="C13" s="18">
        <v>75</v>
      </c>
      <c r="D13" s="20">
        <v>14</v>
      </c>
      <c r="E13" s="15">
        <v>6</v>
      </c>
      <c r="F13" s="15">
        <f t="shared" si="0"/>
        <v>199</v>
      </c>
    </row>
    <row r="14" spans="1:7" x14ac:dyDescent="0.25">
      <c r="A14" s="21" t="s">
        <v>34</v>
      </c>
      <c r="B14" s="9">
        <v>169</v>
      </c>
      <c r="C14" s="9">
        <v>120</v>
      </c>
      <c r="D14" s="17">
        <v>40</v>
      </c>
      <c r="E14" s="22">
        <v>40</v>
      </c>
      <c r="F14" s="22">
        <f t="shared" si="0"/>
        <v>369</v>
      </c>
    </row>
    <row r="15" spans="1:7" x14ac:dyDescent="0.25">
      <c r="A15" t="s">
        <v>35</v>
      </c>
      <c r="B15" s="18">
        <v>175</v>
      </c>
      <c r="C15" s="18">
        <v>181</v>
      </c>
      <c r="D15" s="20">
        <v>47</v>
      </c>
      <c r="E15" s="15">
        <v>26</v>
      </c>
      <c r="F15" s="15">
        <f t="shared" si="0"/>
        <v>429</v>
      </c>
    </row>
    <row r="16" spans="1:7" x14ac:dyDescent="0.25">
      <c r="A16" s="21" t="s">
        <v>36</v>
      </c>
      <c r="B16" s="9">
        <v>46</v>
      </c>
      <c r="C16" s="9">
        <v>33</v>
      </c>
      <c r="D16" s="17">
        <v>7</v>
      </c>
      <c r="E16" s="22">
        <v>12</v>
      </c>
      <c r="F16" s="22">
        <f>SUM(B16:E16)</f>
        <v>98</v>
      </c>
    </row>
    <row r="17" spans="1:6" x14ac:dyDescent="0.25">
      <c r="A17" t="s">
        <v>37</v>
      </c>
      <c r="B17" s="18">
        <v>47</v>
      </c>
      <c r="C17" s="18">
        <v>33</v>
      </c>
      <c r="D17" s="20">
        <v>4</v>
      </c>
      <c r="E17" s="15">
        <v>26</v>
      </c>
      <c r="F17" s="15">
        <f t="shared" si="0"/>
        <v>110</v>
      </c>
    </row>
    <row r="18" spans="1:6" x14ac:dyDescent="0.25">
      <c r="A18" s="21" t="s">
        <v>38</v>
      </c>
      <c r="B18" s="9">
        <v>135</v>
      </c>
      <c r="C18" s="9">
        <v>150</v>
      </c>
      <c r="D18" s="17">
        <v>46</v>
      </c>
      <c r="E18" s="22">
        <v>6</v>
      </c>
      <c r="F18" s="22">
        <f t="shared" si="0"/>
        <v>337</v>
      </c>
    </row>
    <row r="19" spans="1:6" x14ac:dyDescent="0.25">
      <c r="A19" t="s">
        <v>39</v>
      </c>
      <c r="B19" s="18">
        <v>55</v>
      </c>
      <c r="C19" s="18">
        <v>35</v>
      </c>
      <c r="D19" s="20">
        <v>11</v>
      </c>
      <c r="E19" s="15">
        <v>16</v>
      </c>
      <c r="F19" s="15">
        <f t="shared" si="0"/>
        <v>117</v>
      </c>
    </row>
    <row r="20" spans="1:6" x14ac:dyDescent="0.25">
      <c r="A20" s="21" t="s">
        <v>40</v>
      </c>
      <c r="B20" s="9">
        <v>13</v>
      </c>
      <c r="C20" s="9">
        <v>13</v>
      </c>
      <c r="D20" s="17">
        <v>16</v>
      </c>
      <c r="E20" s="22">
        <v>14</v>
      </c>
      <c r="F20" s="22">
        <f t="shared" si="0"/>
        <v>56</v>
      </c>
    </row>
    <row r="21" spans="1:6" x14ac:dyDescent="0.25">
      <c r="A21" t="s">
        <v>41</v>
      </c>
      <c r="B21" s="18">
        <v>20</v>
      </c>
      <c r="C21" s="18">
        <v>7</v>
      </c>
      <c r="D21" s="20">
        <v>0</v>
      </c>
      <c r="E21" s="15">
        <v>6</v>
      </c>
      <c r="F21" s="15">
        <f t="shared" si="0"/>
        <v>33</v>
      </c>
    </row>
    <row r="22" spans="1:6" ht="15" customHeight="1" x14ac:dyDescent="0.25">
      <c r="A22" s="11" t="s">
        <v>20</v>
      </c>
      <c r="B22" s="12">
        <f>SUM(B5:B21)</f>
        <v>1344</v>
      </c>
      <c r="C22" s="12">
        <f>SUM(C5:C21)</f>
        <v>977</v>
      </c>
      <c r="D22" s="12">
        <f>SUM(D5:D21)</f>
        <v>291</v>
      </c>
      <c r="E22" s="12">
        <f>SUM(E5:E21)</f>
        <v>530</v>
      </c>
      <c r="F22" s="13">
        <f>SUM(F5:F21)</f>
        <v>3142</v>
      </c>
    </row>
    <row r="23" spans="1:6" ht="45.75" customHeight="1" x14ac:dyDescent="0.25">
      <c r="B23" s="1"/>
      <c r="C23" s="1"/>
      <c r="D23" s="1"/>
      <c r="E23" s="1"/>
      <c r="F23" s="1"/>
    </row>
    <row r="26" spans="1:6" ht="15" customHeight="1" x14ac:dyDescent="0.25"/>
    <row r="37" ht="15" customHeight="1" x14ac:dyDescent="0.25"/>
  </sheetData>
  <mergeCells count="2">
    <mergeCell ref="A1:F1"/>
    <mergeCell ref="A2:F2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9" zoomScale="130" zoomScaleNormal="130" zoomScalePageLayoutView="130" workbookViewId="0">
      <selection activeCell="F17" sqref="F17"/>
    </sheetView>
  </sheetViews>
  <sheetFormatPr baseColWidth="10" defaultRowHeight="15" x14ac:dyDescent="0.25"/>
  <cols>
    <col min="1" max="1" width="56.28515625" customWidth="1"/>
    <col min="2" max="2" width="13.5703125" customWidth="1"/>
    <col min="4" max="4" width="20.85546875" customWidth="1"/>
    <col min="5" max="5" width="18.28515625" customWidth="1"/>
    <col min="6" max="6" width="9.5703125" customWidth="1"/>
  </cols>
  <sheetData>
    <row r="1" spans="1:7" x14ac:dyDescent="0.25">
      <c r="A1" s="23" t="s">
        <v>23</v>
      </c>
      <c r="B1" s="23"/>
      <c r="C1" s="23"/>
      <c r="D1" s="23"/>
      <c r="E1" s="23"/>
      <c r="F1" s="23"/>
      <c r="G1" s="14"/>
    </row>
    <row r="2" spans="1:7" x14ac:dyDescent="0.25">
      <c r="A2" s="24" t="s">
        <v>43</v>
      </c>
      <c r="B2" s="24"/>
      <c r="C2" s="24"/>
      <c r="D2" s="24"/>
      <c r="E2" s="24"/>
      <c r="F2" s="24"/>
      <c r="G2" s="16"/>
    </row>
    <row r="3" spans="1:7" ht="16.5" customHeight="1" x14ac:dyDescent="0.25"/>
    <row r="4" spans="1:7" ht="20.25" customHeight="1" x14ac:dyDescent="0.25">
      <c r="A4" s="2" t="s">
        <v>22</v>
      </c>
      <c r="B4" s="3" t="s">
        <v>0</v>
      </c>
      <c r="C4" s="3" t="s">
        <v>1</v>
      </c>
      <c r="D4" s="3" t="s">
        <v>2</v>
      </c>
      <c r="E4" s="3" t="s">
        <v>3</v>
      </c>
      <c r="F4" s="4" t="s">
        <v>20</v>
      </c>
    </row>
    <row r="5" spans="1:7" x14ac:dyDescent="0.25">
      <c r="A5" t="s">
        <v>25</v>
      </c>
      <c r="B5" s="18">
        <v>115</v>
      </c>
      <c r="C5" s="18">
        <v>32</v>
      </c>
      <c r="D5" s="19">
        <v>1</v>
      </c>
      <c r="E5" s="15">
        <v>13</v>
      </c>
      <c r="F5" s="15">
        <f>SUM(B5:E5)</f>
        <v>161</v>
      </c>
    </row>
    <row r="6" spans="1:7" x14ac:dyDescent="0.25">
      <c r="A6" s="21" t="s">
        <v>26</v>
      </c>
      <c r="B6" s="9">
        <v>9</v>
      </c>
      <c r="C6" s="9">
        <v>82</v>
      </c>
      <c r="D6" s="17">
        <v>1</v>
      </c>
      <c r="E6" s="22">
        <v>10</v>
      </c>
      <c r="F6" s="22">
        <f t="shared" ref="F6:F21" si="0">SUM(B6:E6)</f>
        <v>102</v>
      </c>
    </row>
    <row r="7" spans="1:7" x14ac:dyDescent="0.25">
      <c r="A7" t="s">
        <v>27</v>
      </c>
      <c r="B7" s="18">
        <v>78</v>
      </c>
      <c r="C7" s="18">
        <v>36</v>
      </c>
      <c r="D7" s="20">
        <v>17</v>
      </c>
      <c r="E7" s="15">
        <v>15</v>
      </c>
      <c r="F7" s="15">
        <f t="shared" si="0"/>
        <v>146</v>
      </c>
    </row>
    <row r="8" spans="1:7" x14ac:dyDescent="0.25">
      <c r="A8" s="21" t="s">
        <v>28</v>
      </c>
      <c r="B8" s="9">
        <v>48</v>
      </c>
      <c r="C8" s="9">
        <v>26</v>
      </c>
      <c r="D8" s="17">
        <v>2</v>
      </c>
      <c r="E8" s="22">
        <v>1</v>
      </c>
      <c r="F8" s="22">
        <f t="shared" si="0"/>
        <v>77</v>
      </c>
    </row>
    <row r="9" spans="1:7" x14ac:dyDescent="0.25">
      <c r="A9" t="s">
        <v>29</v>
      </c>
      <c r="B9" s="18">
        <v>41</v>
      </c>
      <c r="C9" s="18">
        <v>30</v>
      </c>
      <c r="D9" s="20">
        <v>1</v>
      </c>
      <c r="E9" s="15">
        <v>2</v>
      </c>
      <c r="F9" s="15">
        <f t="shared" si="0"/>
        <v>74</v>
      </c>
    </row>
    <row r="10" spans="1:7" x14ac:dyDescent="0.25">
      <c r="A10" s="21" t="s">
        <v>30</v>
      </c>
      <c r="B10" s="9">
        <v>113</v>
      </c>
      <c r="C10" s="9">
        <v>62</v>
      </c>
      <c r="D10" s="17">
        <v>10</v>
      </c>
      <c r="E10" s="22">
        <v>9</v>
      </c>
      <c r="F10" s="22">
        <f t="shared" si="0"/>
        <v>194</v>
      </c>
    </row>
    <row r="11" spans="1:7" x14ac:dyDescent="0.25">
      <c r="A11" t="s">
        <v>31</v>
      </c>
      <c r="B11" s="18">
        <v>182</v>
      </c>
      <c r="C11" s="18">
        <v>101</v>
      </c>
      <c r="D11" s="20">
        <v>31</v>
      </c>
      <c r="E11" s="15">
        <v>92</v>
      </c>
      <c r="F11" s="15">
        <f t="shared" si="0"/>
        <v>406</v>
      </c>
    </row>
    <row r="12" spans="1:7" x14ac:dyDescent="0.25">
      <c r="A12" s="21" t="s">
        <v>32</v>
      </c>
      <c r="B12" s="9">
        <v>105</v>
      </c>
      <c r="C12" s="9">
        <v>22</v>
      </c>
      <c r="D12" s="17">
        <v>30</v>
      </c>
      <c r="E12" s="22">
        <v>0</v>
      </c>
      <c r="F12" s="22">
        <f t="shared" si="0"/>
        <v>157</v>
      </c>
    </row>
    <row r="13" spans="1:7" x14ac:dyDescent="0.25">
      <c r="A13" t="s">
        <v>33</v>
      </c>
      <c r="B13" s="18">
        <v>102</v>
      </c>
      <c r="C13" s="18">
        <v>45</v>
      </c>
      <c r="D13" s="20">
        <v>7</v>
      </c>
      <c r="E13" s="15">
        <v>9</v>
      </c>
      <c r="F13" s="15">
        <f t="shared" si="0"/>
        <v>163</v>
      </c>
    </row>
    <row r="14" spans="1:7" x14ac:dyDescent="0.25">
      <c r="A14" s="21" t="s">
        <v>34</v>
      </c>
      <c r="B14" s="9">
        <v>184</v>
      </c>
      <c r="C14" s="9">
        <v>87</v>
      </c>
      <c r="D14" s="17">
        <v>21</v>
      </c>
      <c r="E14" s="22">
        <v>24</v>
      </c>
      <c r="F14" s="22">
        <f t="shared" si="0"/>
        <v>316</v>
      </c>
    </row>
    <row r="15" spans="1:7" x14ac:dyDescent="0.25">
      <c r="A15" t="s">
        <v>35</v>
      </c>
      <c r="B15" s="18">
        <v>147</v>
      </c>
      <c r="C15" s="18">
        <v>111</v>
      </c>
      <c r="D15" s="20">
        <v>24</v>
      </c>
      <c r="E15" s="15">
        <v>24</v>
      </c>
      <c r="F15" s="15">
        <f t="shared" si="0"/>
        <v>306</v>
      </c>
    </row>
    <row r="16" spans="1:7" x14ac:dyDescent="0.25">
      <c r="A16" s="21" t="s">
        <v>36</v>
      </c>
      <c r="B16" s="9">
        <v>76</v>
      </c>
      <c r="C16" s="9">
        <v>36</v>
      </c>
      <c r="D16" s="17">
        <v>5</v>
      </c>
      <c r="E16" s="22">
        <v>8</v>
      </c>
      <c r="F16" s="22">
        <f>SUM(B16:E16)</f>
        <v>125</v>
      </c>
    </row>
    <row r="17" spans="1:6" x14ac:dyDescent="0.25">
      <c r="A17" t="s">
        <v>37</v>
      </c>
      <c r="B17" s="18">
        <v>57</v>
      </c>
      <c r="C17" s="18">
        <v>39</v>
      </c>
      <c r="D17" s="20">
        <v>8</v>
      </c>
      <c r="E17" s="15">
        <v>7</v>
      </c>
      <c r="F17" s="15">
        <f t="shared" si="0"/>
        <v>111</v>
      </c>
    </row>
    <row r="18" spans="1:6" x14ac:dyDescent="0.25">
      <c r="A18" s="21" t="s">
        <v>38</v>
      </c>
      <c r="B18" s="9">
        <v>184</v>
      </c>
      <c r="C18" s="9">
        <v>76</v>
      </c>
      <c r="D18" s="17">
        <v>5</v>
      </c>
      <c r="E18" s="22">
        <v>36</v>
      </c>
      <c r="F18" s="22">
        <f t="shared" si="0"/>
        <v>301</v>
      </c>
    </row>
    <row r="19" spans="1:6" x14ac:dyDescent="0.25">
      <c r="A19" t="s">
        <v>39</v>
      </c>
      <c r="B19" s="18">
        <v>109</v>
      </c>
      <c r="C19" s="18">
        <v>98</v>
      </c>
      <c r="D19" s="20">
        <v>7</v>
      </c>
      <c r="E19" s="15">
        <v>22</v>
      </c>
      <c r="F19" s="15">
        <f t="shared" si="0"/>
        <v>236</v>
      </c>
    </row>
    <row r="20" spans="1:6" x14ac:dyDescent="0.25">
      <c r="A20" s="21" t="s">
        <v>40</v>
      </c>
      <c r="B20" s="9">
        <v>20</v>
      </c>
      <c r="C20" s="9">
        <v>22</v>
      </c>
      <c r="D20" s="17">
        <v>2</v>
      </c>
      <c r="E20" s="22">
        <v>2</v>
      </c>
      <c r="F20" s="22">
        <f t="shared" si="0"/>
        <v>46</v>
      </c>
    </row>
    <row r="21" spans="1:6" x14ac:dyDescent="0.25">
      <c r="A21" t="s">
        <v>41</v>
      </c>
      <c r="B21" s="18">
        <v>11</v>
      </c>
      <c r="C21" s="18">
        <v>21</v>
      </c>
      <c r="D21" s="20">
        <v>0</v>
      </c>
      <c r="E21" s="15">
        <v>4</v>
      </c>
      <c r="F21" s="15">
        <f t="shared" si="0"/>
        <v>36</v>
      </c>
    </row>
    <row r="22" spans="1:6" ht="15" customHeight="1" x14ac:dyDescent="0.25">
      <c r="A22" s="11" t="s">
        <v>20</v>
      </c>
      <c r="B22" s="12">
        <f>SUM(B5:B21)</f>
        <v>1581</v>
      </c>
      <c r="C22" s="12">
        <f>SUM(C5:C21)</f>
        <v>926</v>
      </c>
      <c r="D22" s="12">
        <f>SUM(D5:D21)</f>
        <v>172</v>
      </c>
      <c r="E22" s="12">
        <f>SUM(E5:E21)</f>
        <v>278</v>
      </c>
      <c r="F22" s="13">
        <f>SUM(F5:F21)</f>
        <v>2957</v>
      </c>
    </row>
    <row r="23" spans="1:6" ht="45.75" customHeight="1" x14ac:dyDescent="0.25">
      <c r="B23" s="1"/>
      <c r="C23" s="1"/>
      <c r="D23" s="1"/>
      <c r="E23" s="1"/>
      <c r="F23" s="1"/>
    </row>
    <row r="26" spans="1:6" ht="15" customHeight="1" x14ac:dyDescent="0.25"/>
    <row r="37" ht="15" customHeight="1" x14ac:dyDescent="0.25"/>
  </sheetData>
  <mergeCells count="2">
    <mergeCell ref="A1:F1"/>
    <mergeCell ref="A2:F2"/>
  </mergeCells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zoomScale="130" zoomScaleNormal="130" zoomScalePageLayoutView="130" workbookViewId="0">
      <selection activeCell="H12" sqref="H12"/>
    </sheetView>
  </sheetViews>
  <sheetFormatPr baseColWidth="10" defaultRowHeight="15" x14ac:dyDescent="0.25"/>
  <cols>
    <col min="1" max="1" width="4.5703125" customWidth="1"/>
    <col min="2" max="2" width="15.140625" customWidth="1"/>
    <col min="5" max="5" width="20.42578125" customWidth="1"/>
    <col min="6" max="6" width="17.5703125" customWidth="1"/>
  </cols>
  <sheetData>
    <row r="1" spans="2:8" x14ac:dyDescent="0.25">
      <c r="B1" s="23" t="s">
        <v>23</v>
      </c>
      <c r="C1" s="23"/>
      <c r="D1" s="23"/>
      <c r="E1" s="23"/>
      <c r="F1" s="23"/>
      <c r="G1" s="23"/>
    </row>
    <row r="2" spans="2:8" x14ac:dyDescent="0.25">
      <c r="B2" s="24" t="s">
        <v>24</v>
      </c>
      <c r="C2" s="24"/>
      <c r="D2" s="24"/>
      <c r="E2" s="24"/>
      <c r="F2" s="24"/>
      <c r="G2" s="24"/>
    </row>
    <row r="3" spans="2:8" ht="16.5" customHeight="1" x14ac:dyDescent="0.25"/>
    <row r="4" spans="2:8" ht="20.25" customHeight="1" x14ac:dyDescent="0.25">
      <c r="B4" s="2" t="s">
        <v>22</v>
      </c>
      <c r="C4" s="3" t="s">
        <v>0</v>
      </c>
      <c r="D4" s="3" t="s">
        <v>1</v>
      </c>
      <c r="E4" s="3" t="s">
        <v>2</v>
      </c>
      <c r="F4" s="3" t="s">
        <v>3</v>
      </c>
      <c r="G4" s="4" t="s">
        <v>20</v>
      </c>
    </row>
    <row r="5" spans="2:8" x14ac:dyDescent="0.25">
      <c r="B5" s="5" t="s">
        <v>4</v>
      </c>
      <c r="C5" s="6">
        <v>88</v>
      </c>
      <c r="D5" s="6">
        <v>83</v>
      </c>
      <c r="E5" s="6">
        <v>20</v>
      </c>
      <c r="F5" s="6">
        <v>1</v>
      </c>
      <c r="G5" s="7">
        <f>SUM(C5:F5)</f>
        <v>192</v>
      </c>
    </row>
    <row r="6" spans="2:8" x14ac:dyDescent="0.25">
      <c r="B6" s="8" t="s">
        <v>5</v>
      </c>
      <c r="C6" s="9">
        <v>168</v>
      </c>
      <c r="D6" s="9">
        <v>46</v>
      </c>
      <c r="E6" s="9">
        <v>11</v>
      </c>
      <c r="F6" s="9">
        <v>0</v>
      </c>
      <c r="G6" s="10">
        <f t="shared" ref="G6:G20" si="0">SUM(C6:F6)</f>
        <v>225</v>
      </c>
    </row>
    <row r="7" spans="2:8" x14ac:dyDescent="0.25">
      <c r="B7" s="5" t="s">
        <v>6</v>
      </c>
      <c r="C7" s="6">
        <v>29</v>
      </c>
      <c r="D7" s="6">
        <v>25</v>
      </c>
      <c r="E7" s="6">
        <v>33</v>
      </c>
      <c r="F7" s="6">
        <v>0</v>
      </c>
      <c r="G7" s="7">
        <f t="shared" si="0"/>
        <v>87</v>
      </c>
    </row>
    <row r="8" spans="2:8" x14ac:dyDescent="0.25">
      <c r="B8" s="8" t="s">
        <v>7</v>
      </c>
      <c r="C8" s="9">
        <v>31</v>
      </c>
      <c r="D8" s="9">
        <v>59</v>
      </c>
      <c r="E8" s="9">
        <v>14</v>
      </c>
      <c r="F8" s="9">
        <v>5</v>
      </c>
      <c r="G8" s="10">
        <f t="shared" si="0"/>
        <v>109</v>
      </c>
    </row>
    <row r="9" spans="2:8" x14ac:dyDescent="0.25">
      <c r="B9" s="5" t="s">
        <v>8</v>
      </c>
      <c r="C9" s="6">
        <v>37</v>
      </c>
      <c r="D9" s="6">
        <v>47</v>
      </c>
      <c r="E9" s="6">
        <v>8</v>
      </c>
      <c r="F9" s="6">
        <v>30</v>
      </c>
      <c r="G9" s="7">
        <f t="shared" si="0"/>
        <v>122</v>
      </c>
    </row>
    <row r="10" spans="2:8" x14ac:dyDescent="0.25">
      <c r="B10" s="8" t="s">
        <v>9</v>
      </c>
      <c r="C10" s="9">
        <v>47</v>
      </c>
      <c r="D10" s="9">
        <v>104</v>
      </c>
      <c r="E10" s="9">
        <v>19</v>
      </c>
      <c r="F10" s="9">
        <v>0</v>
      </c>
      <c r="G10" s="10">
        <f t="shared" si="0"/>
        <v>170</v>
      </c>
    </row>
    <row r="11" spans="2:8" x14ac:dyDescent="0.25">
      <c r="B11" s="5" t="s">
        <v>10</v>
      </c>
      <c r="C11" s="6">
        <v>81</v>
      </c>
      <c r="D11" s="6">
        <v>50</v>
      </c>
      <c r="E11" s="6">
        <v>4</v>
      </c>
      <c r="F11" s="6">
        <v>14</v>
      </c>
      <c r="G11" s="7">
        <f t="shared" si="0"/>
        <v>149</v>
      </c>
    </row>
    <row r="12" spans="2:8" x14ac:dyDescent="0.25">
      <c r="B12" s="8" t="s">
        <v>11</v>
      </c>
      <c r="C12" s="9">
        <v>269</v>
      </c>
      <c r="D12" s="9">
        <v>44</v>
      </c>
      <c r="E12" s="9">
        <v>50</v>
      </c>
      <c r="F12" s="9">
        <v>350</v>
      </c>
      <c r="G12" s="10">
        <f t="shared" si="0"/>
        <v>713</v>
      </c>
    </row>
    <row r="13" spans="2:8" x14ac:dyDescent="0.25">
      <c r="B13" s="5" t="s">
        <v>12</v>
      </c>
      <c r="C13" s="6">
        <v>183</v>
      </c>
      <c r="D13" s="6">
        <v>129</v>
      </c>
      <c r="E13" s="6">
        <v>29</v>
      </c>
      <c r="F13" s="6">
        <v>18</v>
      </c>
      <c r="G13" s="7">
        <f t="shared" si="0"/>
        <v>359</v>
      </c>
    </row>
    <row r="14" spans="2:8" x14ac:dyDescent="0.25">
      <c r="B14" s="8" t="s">
        <v>13</v>
      </c>
      <c r="C14" s="9">
        <v>88</v>
      </c>
      <c r="D14" s="9">
        <v>71</v>
      </c>
      <c r="E14" s="9">
        <v>23</v>
      </c>
      <c r="F14" s="9">
        <v>1</v>
      </c>
      <c r="G14" s="10">
        <f t="shared" si="0"/>
        <v>183</v>
      </c>
    </row>
    <row r="15" spans="2:8" x14ac:dyDescent="0.25">
      <c r="B15" s="5" t="s">
        <v>14</v>
      </c>
      <c r="C15" s="6">
        <v>148</v>
      </c>
      <c r="D15" s="6">
        <v>76</v>
      </c>
      <c r="E15" s="6">
        <v>91</v>
      </c>
      <c r="F15" s="6">
        <v>8</v>
      </c>
      <c r="G15" s="7">
        <f t="shared" si="0"/>
        <v>323</v>
      </c>
      <c r="H15" t="s">
        <v>21</v>
      </c>
    </row>
    <row r="16" spans="2:8" x14ac:dyDescent="0.25">
      <c r="B16" s="8" t="s">
        <v>15</v>
      </c>
      <c r="C16" s="9">
        <v>110</v>
      </c>
      <c r="D16" s="9">
        <v>146</v>
      </c>
      <c r="E16" s="9">
        <v>12</v>
      </c>
      <c r="F16" s="9">
        <v>14</v>
      </c>
      <c r="G16" s="10">
        <f t="shared" si="0"/>
        <v>282</v>
      </c>
    </row>
    <row r="17" spans="2:7" x14ac:dyDescent="0.25">
      <c r="B17" s="5" t="s">
        <v>16</v>
      </c>
      <c r="C17" s="6">
        <v>153</v>
      </c>
      <c r="D17" s="6">
        <v>176</v>
      </c>
      <c r="E17" s="6">
        <v>40</v>
      </c>
      <c r="F17" s="6">
        <v>9</v>
      </c>
      <c r="G17" s="7">
        <f t="shared" si="0"/>
        <v>378</v>
      </c>
    </row>
    <row r="18" spans="2:7" x14ac:dyDescent="0.25">
      <c r="B18" s="8" t="s">
        <v>17</v>
      </c>
      <c r="C18" s="9">
        <v>53</v>
      </c>
      <c r="D18" s="9">
        <v>29</v>
      </c>
      <c r="E18" s="9">
        <v>23</v>
      </c>
      <c r="F18" s="9">
        <v>0</v>
      </c>
      <c r="G18" s="10">
        <f t="shared" si="0"/>
        <v>105</v>
      </c>
    </row>
    <row r="19" spans="2:7" x14ac:dyDescent="0.25">
      <c r="B19" s="5" t="s">
        <v>18</v>
      </c>
      <c r="C19" s="6">
        <v>147</v>
      </c>
      <c r="D19" s="6">
        <v>126</v>
      </c>
      <c r="E19" s="6">
        <v>66</v>
      </c>
      <c r="F19" s="6">
        <v>8</v>
      </c>
      <c r="G19" s="7">
        <f t="shared" si="0"/>
        <v>347</v>
      </c>
    </row>
    <row r="20" spans="2:7" x14ac:dyDescent="0.25">
      <c r="B20" s="8" t="s">
        <v>19</v>
      </c>
      <c r="C20" s="9">
        <v>16</v>
      </c>
      <c r="D20" s="9">
        <v>14</v>
      </c>
      <c r="E20" s="9">
        <v>8</v>
      </c>
      <c r="F20" s="9">
        <v>9</v>
      </c>
      <c r="G20" s="10">
        <f t="shared" si="0"/>
        <v>47</v>
      </c>
    </row>
    <row r="21" spans="2:7" x14ac:dyDescent="0.25">
      <c r="B21" s="11" t="s">
        <v>20</v>
      </c>
      <c r="C21" s="12">
        <f>SUM(C5:C20)</f>
        <v>1648</v>
      </c>
      <c r="D21" s="12">
        <f>SUM(D5:D20)</f>
        <v>1225</v>
      </c>
      <c r="E21" s="12">
        <f>SUM(E5:E20)</f>
        <v>451</v>
      </c>
      <c r="F21" s="12">
        <f>SUM(F5:F20)</f>
        <v>467</v>
      </c>
      <c r="G21" s="13">
        <f>SUM(G5:G20)</f>
        <v>3791</v>
      </c>
    </row>
    <row r="22" spans="2:7" x14ac:dyDescent="0.25">
      <c r="B22" s="1"/>
      <c r="C22" s="1"/>
      <c r="D22" s="1"/>
      <c r="E22" s="1"/>
      <c r="F22" s="1"/>
    </row>
  </sheetData>
  <mergeCells count="2">
    <mergeCell ref="B1:G1"/>
    <mergeCell ref="B2:G2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2020</vt:lpstr>
      <vt:lpstr>2019</vt:lpstr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CGTAI</cp:lastModifiedBy>
  <cp:lastPrinted>2021-03-05T19:30:49Z</cp:lastPrinted>
  <dcterms:created xsi:type="dcterms:W3CDTF">2019-03-27T20:06:54Z</dcterms:created>
  <dcterms:modified xsi:type="dcterms:W3CDTF">2021-03-05T20:32:07Z</dcterms:modified>
</cp:coreProperties>
</file>