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GLOSA E INFO GOB\"/>
    </mc:Choice>
  </mc:AlternateContent>
  <xr:revisionPtr revIDLastSave="0" documentId="13_ncr:1_{A10A8716-A00F-4BF6-9E3E-D4254094F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S 1-5" sheetId="2" r:id="rId1"/>
    <sheet name="TEMÁTICAS" sheetId="20" r:id="rId2"/>
    <sheet name="DIFICULTADES" sheetId="19" r:id="rId3"/>
    <sheet name="Tabla1_Nombre Sujetos Obligados" sheetId="21" r:id="rId4"/>
    <sheet name="Tabla 2_Tipo de Sujeto Obligado" sheetId="22" r:id="rId5"/>
    <sheet name="Instructivo llenado F1" sheetId="6" r:id="rId6"/>
    <sheet name="Instructivo llenado F2" sheetId="15" r:id="rId7"/>
    <sheet name="Instructivo llenado F3" sheetId="16" r:id="rId8"/>
    <sheet name="Instructivo llenado F4" sheetId="17" r:id="rId9"/>
    <sheet name="Instructivo llenado F5" sheetId="18" r:id="rId10"/>
  </sheets>
  <definedNames>
    <definedName name="_xlnm.Print_Area" localSheetId="2">DIFICULTADES!$A$1:$M$25</definedName>
    <definedName name="_xlnm.Print_Area" localSheetId="0">'FORMATOS 1-5'!$A$1:$AC$27</definedName>
    <definedName name="_xlnm.Print_Area" localSheetId="1">TEMÁTICAS!$A$1:$M$24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O13" i="2"/>
  <c r="O14" i="2"/>
  <c r="O15" i="2"/>
  <c r="O16" i="2"/>
  <c r="O17" i="2"/>
  <c r="O18" i="2"/>
  <c r="O19" i="2"/>
  <c r="O20" i="2"/>
  <c r="O21" i="2"/>
  <c r="O22" i="2"/>
  <c r="O23" i="2"/>
  <c r="O12" i="2"/>
  <c r="J15" i="2"/>
  <c r="J24" i="2" s="1"/>
  <c r="E17" i="2"/>
  <c r="E16" i="2"/>
  <c r="E15" i="2"/>
  <c r="E14" i="2"/>
  <c r="E13" i="2"/>
  <c r="E12" i="2"/>
  <c r="E18" i="2"/>
  <c r="F24" i="2"/>
  <c r="G24" i="2"/>
  <c r="H24" i="2"/>
  <c r="I24" i="2"/>
  <c r="K24" i="2"/>
  <c r="L24" i="2"/>
  <c r="N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J20" i="2"/>
  <c r="J21" i="2"/>
  <c r="J22" i="2"/>
  <c r="J23" i="2"/>
  <c r="E20" i="2"/>
  <c r="E21" i="2"/>
  <c r="E22" i="2"/>
  <c r="E23" i="2"/>
  <c r="V19" i="2"/>
  <c r="V20" i="2"/>
  <c r="V21" i="2"/>
  <c r="V22" i="2"/>
  <c r="V23" i="2"/>
  <c r="E19" i="2"/>
  <c r="J19" i="2"/>
  <c r="V18" i="2"/>
  <c r="J18" i="2"/>
  <c r="O24" i="2" l="1"/>
  <c r="E24" i="2"/>
</calcChain>
</file>

<file path=xl/sharedStrings.xml><?xml version="1.0" encoding="utf-8"?>
<sst xmlns="http://schemas.openxmlformats.org/spreadsheetml/2006/main" count="495" uniqueCount="250">
  <si>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</si>
  <si>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</si>
  <si>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</si>
  <si>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</si>
  <si>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</si>
  <si>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</si>
  <si>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</si>
  <si>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</si>
  <si>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</si>
  <si>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</si>
  <si>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</si>
  <si>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</si>
  <si>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</si>
  <si>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</si>
  <si>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</si>
  <si>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</si>
  <si>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</si>
  <si>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</si>
  <si>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</si>
  <si>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</si>
  <si>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</si>
  <si>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</si>
  <si>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</si>
  <si>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</si>
  <si>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</si>
  <si>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</si>
  <si>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</si>
  <si>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</si>
  <si>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</si>
  <si>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</si>
  <si>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</si>
  <si>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</si>
  <si>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</si>
  <si>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</si>
  <si>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</si>
  <si>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</si>
  <si>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</si>
  <si>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</si>
  <si>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</si>
  <si>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</si>
  <si>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</si>
  <si>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</si>
  <si>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</si>
  <si>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</si>
  <si>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</si>
  <si>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</si>
  <si>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</si>
  <si>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</si>
  <si>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</si>
  <si>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</si>
  <si>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</si>
  <si>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</si>
  <si>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</si>
  <si>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</si>
  <si>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</si>
  <si>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</si>
  <si>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</si>
  <si>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UNIVERSIDAD TECNOLOGICA DE TULUM 
(EN INCORPORACION)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</si>
  <si>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</si>
  <si>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</si>
  <si>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</si>
  <si>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</si>
  <si>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</si>
  <si>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</si>
  <si>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</si>
  <si>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</si>
  <si>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</si>
  <si>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</si>
  <si>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</si>
  <si>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</si>
  <si>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</si>
  <si>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</si>
  <si>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</si>
  <si>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</si>
  <si>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</si>
  <si>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PROCURADURÍA FISCAL DEL ESTADO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</si>
  <si>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</si>
  <si>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</si>
  <si>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</si>
  <si>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</si>
  <si>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</si>
  <si>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</si>
  <si>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CENTRO DE EVALUACIÓN DEL DESEMPEÑO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</si>
  <si>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</si>
  <si>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</si>
  <si>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</si>
  <si>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</si>
  <si>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</si>
  <si>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</si>
  <si>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</si>
  <si>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</si>
  <si>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</si>
  <si>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</si>
  <si>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</si>
  <si>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</si>
  <si>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</si>
  <si>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</si>
  <si>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</si>
  <si>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</si>
  <si>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</si>
  <si>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</si>
  <si>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</si>
  <si>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</si>
  <si>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</si>
  <si>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</si>
  <si>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</si>
  <si>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</si>
  <si>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</si>
  <si>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</si>
  <si>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</si>
  <si>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</si>
  <si>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</si>
  <si>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</si>
  <si>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</si>
  <si>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</si>
  <si>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</si>
  <si>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</si>
  <si>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</si>
  <si>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Número de solicitudes  presentadas al sujeto obligado, así como la información objeto de las mismas.
 Formato 1</t>
  </si>
  <si>
    <t>Cantidad de solicitudes procesadas y respondidas, así como el número de solicitudes pendientes.
 Formato 2</t>
  </si>
  <si>
    <t>Prórrogas por circunstancias excepcionales.
Formato 3</t>
  </si>
  <si>
    <t>Cantidad de resoluciones en las que se haya denegado la solicitud y su fundamento legal.
Formato 5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</si>
  <si>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</si>
  <si>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</si>
  <si>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</si>
  <si>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</si>
  <si>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No. de Solicitudes presentadas.
(1)</t>
  </si>
  <si>
    <t>No. de Solicitudes realizadas por hombres.
(2)</t>
  </si>
  <si>
    <t>No. de Solicitudes realizadas por mujeres.
(3)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</si>
  <si>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</si>
  <si>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</si>
  <si>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</si>
  <si>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</si>
  <si>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No. de Solicitudes realizadas por Personas Morales. 
(4)</t>
  </si>
  <si>
    <t>No. de Solicitudes donde no fue posible identificar el sexo del solicitante.
(5)</t>
  </si>
  <si>
    <t>Total de Solicitudes presentadas al Sujeto Obligado. Sumatoria (2)+(3)+(4)+(5)</t>
  </si>
  <si>
    <t>Total de Solicitudes presentadas al Sujeto Obligado.
(6)</t>
  </si>
  <si>
    <t>NOVIEMBRE</t>
  </si>
  <si>
    <t>No. Total de Solicitudes en las que se entrego la información.
 (Competencia del S.O.)
(1)</t>
  </si>
  <si>
    <t>No. Total de Solicitudes en las que no se brindó la información solicitada.
(Art. 134, 137, 150 y 160)
(2)</t>
  </si>
  <si>
    <t>No. Total de Solicitudes que fueron reorientadas por ser de notoria incompetencia.
 (Art. 158)
(3)</t>
  </si>
  <si>
    <t>No. Total de solicitudes pendientes por atender.
(4)</t>
  </si>
  <si>
    <t>Total de solicitudes procesadas.
(5)</t>
  </si>
  <si>
    <t>No. De solicitudes que requirieron prórroga. (Art.154)
(1)</t>
  </si>
  <si>
    <t>Número total de solicitudes clasificadas como Reservada.  (Art.134)
(2)</t>
  </si>
  <si>
    <t>Número total de solicitudes clasificadas como Confidencial.
(Art.137)
(3)</t>
  </si>
  <si>
    <t>Número total de solicitudes en las que el solictante no atendió el requerimiento de Información Adicional.  (Art.150)
(4)</t>
  </si>
  <si>
    <t>Número total de solicitudes en las que no se haya entregado la Información por Inexistencia. 
(Art.160)
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</si>
  <si>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</si>
  <si>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</si>
  <si>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</si>
  <si>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</si>
  <si>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r>
      <t xml:space="preserve">Número total de solicitudes que fueron reorientadas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</si>
  <si>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</si>
  <si>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</si>
  <si>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</si>
  <si>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</si>
  <si>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</si>
  <si>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</si>
  <si>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</si>
  <si>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</si>
  <si>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</si>
  <si>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</si>
  <si>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</si>
  <si>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</si>
  <si>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</si>
  <si>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</si>
  <si>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JULIO</t>
  </si>
  <si>
    <t>AGOSTO</t>
  </si>
  <si>
    <t>SEPTIEMBRE</t>
  </si>
  <si>
    <t>OCTUBRE</t>
  </si>
  <si>
    <t>DICIEMBRE</t>
  </si>
  <si>
    <t>ENERO</t>
  </si>
  <si>
    <t>FEBRERO</t>
  </si>
  <si>
    <t>MARZO</t>
  </si>
  <si>
    <t>ABRIL</t>
  </si>
  <si>
    <t>MAYO</t>
  </si>
  <si>
    <t>JUNIO</t>
  </si>
  <si>
    <t>Problemática 1</t>
  </si>
  <si>
    <t>Problemática 2</t>
  </si>
  <si>
    <t>Problemática 3</t>
  </si>
  <si>
    <t>No. Total de aprobaciones de prorroga otorgadas por el Comité de Transparencia.
(2)</t>
  </si>
  <si>
    <t>Objeto de la solicitud de información.
   (Mencionar las tres principales)</t>
  </si>
  <si>
    <t>Dificultades (de ser el caso) para la atención y respuesta del total de solicitudes de información recibidas.   
(Mencionar las tres principales)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</si>
  <si>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</si>
  <si>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</si>
  <si>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</si>
  <si>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t>Por escrito
(1)</t>
  </si>
  <si>
    <t>Verbal
(2)</t>
  </si>
  <si>
    <t>No. promedio  de días para la atención de solicitudes.
(5)</t>
  </si>
  <si>
    <t>No. promedio de servidores públicos involucrados en la atención a una solicitud.
(6)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</si>
  <si>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</si>
  <si>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t xml:space="preserve">Telégrafo
</t>
  </si>
  <si>
    <t>Medios electrónicos
(Art. 145: PNT ó Vía correo electrónico oficial)
(3)</t>
  </si>
  <si>
    <t>Total de Solicititudes presentadas
(4)</t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</si>
  <si>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</si>
  <si>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</si>
  <si>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</si>
  <si>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</si>
  <si>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</si>
  <si>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</si>
  <si>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</si>
  <si>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Dirección de Enlace con Sujetos Obligados y Sistema Nacional de Transparencia</t>
  </si>
  <si>
    <t>Formato único para rendir Informe de Solicitudes de Acceso a la Información</t>
  </si>
  <si>
    <t>Sujeto Obligado:</t>
  </si>
  <si>
    <t xml:space="preserve">Titular de la Unidad de Transparencia: </t>
  </si>
  <si>
    <t>Periodo: Julio 2022 - Junio 2023</t>
  </si>
  <si>
    <t>Medios de recepción, Tiempo de procesamiento y cantidad de servidores públicos involucrados en la gestión de las solicitudes de información.
Formato 4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</si>
  <si>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</si>
  <si>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</si>
  <si>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</si>
  <si>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</si>
  <si>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</si>
  <si>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</si>
  <si>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</si>
  <si>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</si>
  <si>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</si>
  <si>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Secretaría de la Contraloría</t>
  </si>
  <si>
    <t>Información de la plantilla laboral</t>
  </si>
  <si>
    <t>Compras y adquisiciones</t>
  </si>
  <si>
    <t>Denuncias</t>
  </si>
  <si>
    <t>Solicitudes de acceso en lengua may</t>
  </si>
  <si>
    <t>Prsupuesto</t>
  </si>
  <si>
    <t>Plantilla laboral</t>
  </si>
  <si>
    <t>Mtro. Félix Díaz Villalobos</t>
  </si>
  <si>
    <t>Adquisiciones y Contratos</t>
  </si>
  <si>
    <t>Carpetas de investigación</t>
  </si>
  <si>
    <t>Sueldos</t>
  </si>
  <si>
    <t>Bienes inmuebles</t>
  </si>
  <si>
    <t>Investigaciones y expedientes integrados</t>
  </si>
  <si>
    <t>Declaraciones patrimoniales</t>
  </si>
  <si>
    <t>Contrato</t>
  </si>
  <si>
    <t>Denucias</t>
  </si>
  <si>
    <t>Entrega-Recepción</t>
  </si>
  <si>
    <t>Iinvestigaciones de presuntas responsabiliades administrativas</t>
  </si>
  <si>
    <t>Sanciones administativas</t>
  </si>
  <si>
    <t>Organigrama y Reglamento de la Secretaría de la Contraloría</t>
  </si>
  <si>
    <t xml:space="preserve">Compras </t>
  </si>
  <si>
    <t>Investigaciones y sanciones</t>
  </si>
  <si>
    <t>PLAN DAI INTEGRIDAD</t>
  </si>
  <si>
    <t>Programas de capacitación</t>
  </si>
  <si>
    <t>MTRO. FÉLIX DÍAZ VILLALOBOS</t>
  </si>
  <si>
    <t xml:space="preserve">MTRA.KARLA JANETTE FIELDS TRUJILLO </t>
  </si>
  <si>
    <t>Mtro. Félix Díaz Villalobos.</t>
  </si>
  <si>
    <t xml:space="preserve">Investigaciones </t>
  </si>
  <si>
    <t>Sanciones</t>
  </si>
  <si>
    <t>Archivo</t>
  </si>
  <si>
    <t>Mtro. Félix Díaz Villobos</t>
  </si>
  <si>
    <t>Total de Solicitudes denegadas. 
(Art. 134, 137, 150 y 160)
(1)</t>
  </si>
  <si>
    <t>Periodo: 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</si>
</sst>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9" fillId="8" borderId="0" xfId="0" applyFont="1" applyFill="1"/>
    <xf numFmtId="0" fontId="4" fillId="8" borderId="0" xfId="0" applyFont="1" applyFill="1"/>
    <xf numFmtId="0" fontId="0" fillId="8" borderId="0" xfId="0" applyFill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16" xfId="0" applyFill="1" applyBorder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13" fillId="0" borderId="0" xfId="0" applyFont="1" applyAlignment="1">
      <alignment horizontal="center"/>
    </xf>
    <xf numFmtId="0" fontId="1" fillId="0" borderId="35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9" fillId="8" borderId="40" xfId="0" applyFont="1" applyFill="1" applyBorder="1" applyAlignment="1">
      <alignment horizontal="center"/>
    </xf>
    <xf numFmtId="0" fontId="9" fillId="8" borderId="39" xfId="0" applyFont="1" applyFill="1" applyBorder="1" applyAlignment="1">
      <alignment horizontal="center"/>
    </xf>
    <xf numFmtId="0" fontId="4" fillId="8" borderId="0" xfId="0" applyFont="1" applyFill="1" applyAlignment="1">
      <alignment horizontal="left" vertical="center" wrapText="1"/>
    </xf>
    <xf numFmtId="0" fontId="2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14" fillId="0" borderId="3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30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/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1933575</xdr:colOff>
      <xdr:row>7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B0A309-8D8C-4C61-A71A-AC8230C222D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733551" cy="1543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158750</xdr:rowOff>
    </xdr:from>
    <xdr:to>
      <xdr:col>1</xdr:col>
      <xdr:colOff>7410</xdr:colOff>
      <xdr:row>7</xdr:row>
      <xdr:rowOff>275167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158750"/>
          <a:ext cx="1841501" cy="1481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187324</xdr:colOff>
      <xdr:row>1</xdr:row>
      <xdr:rowOff>19049</xdr:rowOff>
    </xdr:from>
    <xdr:to>
      <xdr:col>0</xdr:col>
      <xdr:colOff>2028825</xdr:colOff>
      <xdr:row>8</xdr:row>
      <xdr:rowOff>135466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4" y="209549"/>
          <a:ext cx="1841501" cy="14784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2"/>
  <sheetViews>
    <sheetView tabSelected="1" topLeftCell="D1" zoomScale="120" zoomScaleNormal="120" zoomScaleSheetLayoutView="40" workbookViewId="0">
      <pane ySplit="11" topLeftCell="A12" activePane="bottomLeft" state="frozen"/>
      <selection pane="bottomLeft" activeCell="L13" sqref="L13"/>
    </sheetView>
  </sheetViews>
  <sheetFormatPr baseColWidth="10" defaultRowHeight="15" x14ac:dyDescent="0.25"/>
  <cols>
    <col min="1" max="1" width="31" customWidth="1"/>
    <col min="2" max="2" width="26.7109375" customWidth="1"/>
    <col min="3" max="4" width="23" customWidth="1"/>
    <col min="5" max="7" width="11.42578125" style="2"/>
    <col min="8" max="8" width="16.140625" style="2" customWidth="1"/>
    <col min="9" max="9" width="15.140625" style="2" customWidth="1"/>
    <col min="10" max="10" width="13.42578125" style="2" customWidth="1"/>
    <col min="11" max="11" width="18.28515625" style="3" customWidth="1"/>
    <col min="12" max="12" width="19" style="3" customWidth="1"/>
    <col min="13" max="13" width="17.5703125" style="3" customWidth="1"/>
    <col min="14" max="14" width="16.5703125" style="3" customWidth="1"/>
    <col min="15" max="15" width="15.140625" style="3" customWidth="1"/>
    <col min="16" max="16" width="16.28515625" style="4" customWidth="1"/>
    <col min="17" max="20" width="17.140625" style="4" customWidth="1"/>
    <col min="21" max="22" width="21.42578125" style="4" customWidth="1"/>
    <col min="23" max="23" width="22.42578125" style="5" customWidth="1"/>
    <col min="24" max="24" width="21" style="5" customWidth="1"/>
    <col min="25" max="25" width="16.85546875" style="6" customWidth="1"/>
    <col min="26" max="26" width="19.5703125" style="6" customWidth="1"/>
    <col min="27" max="27" width="17.5703125" style="6" customWidth="1"/>
    <col min="28" max="28" width="19.140625" style="6" customWidth="1"/>
    <col min="29" max="29" width="18.85546875" style="6" customWidth="1"/>
  </cols>
  <sheetData>
    <row r="1" spans="1:29" s="1" customFormat="1" x14ac:dyDescent="0.25"/>
    <row r="2" spans="1:29" s="1" customFormat="1" x14ac:dyDescent="0.25">
      <c r="B2" s="60" t="s">
        <v>199</v>
      </c>
      <c r="C2" s="60"/>
      <c r="D2" s="60"/>
      <c r="E2" s="60"/>
      <c r="F2" s="60"/>
      <c r="G2" s="60"/>
      <c r="H2" s="60"/>
    </row>
    <row r="3" spans="1:29" s="1" customFormat="1" x14ac:dyDescent="0.25">
      <c r="B3" s="22" t="s">
        <v>201</v>
      </c>
      <c r="C3" s="22"/>
      <c r="D3" s="22"/>
      <c r="E3" s="22"/>
      <c r="F3" s="22"/>
      <c r="G3" s="22"/>
      <c r="H3" s="22"/>
    </row>
    <row r="4" spans="1:29" s="1" customFormat="1" x14ac:dyDescent="0.25">
      <c r="B4" s="22" t="s">
        <v>202</v>
      </c>
      <c r="C4" s="22"/>
      <c r="D4" s="22"/>
      <c r="E4" s="22"/>
      <c r="F4" s="22"/>
      <c r="G4" s="22"/>
      <c r="H4" s="22"/>
    </row>
    <row r="5" spans="1:29" s="1" customFormat="1" x14ac:dyDescent="0.25">
      <c r="B5" s="22" t="s">
        <v>203</v>
      </c>
      <c r="C5" s="22"/>
      <c r="D5" s="22"/>
      <c r="E5" s="22"/>
      <c r="F5" s="22"/>
      <c r="G5" s="22"/>
      <c r="H5" s="22"/>
    </row>
    <row r="6" spans="1:29" s="1" customFormat="1" x14ac:dyDescent="0.25">
      <c r="B6" s="22" t="s">
        <v>249</v>
      </c>
      <c r="C6" s="22"/>
      <c r="D6" s="22"/>
      <c r="E6" s="22"/>
      <c r="F6" s="22"/>
      <c r="G6" s="22"/>
      <c r="H6" s="22"/>
    </row>
    <row r="7" spans="1:29" s="1" customFormat="1" ht="17.25" thickBot="1" x14ac:dyDescent="0.35">
      <c r="B7" s="24" t="s">
        <v>204</v>
      </c>
      <c r="C7" s="58" t="s">
        <v>217</v>
      </c>
      <c r="D7" s="58"/>
      <c r="E7" s="58"/>
      <c r="F7" s="58"/>
      <c r="G7" s="58"/>
      <c r="H7" s="58"/>
      <c r="I7" s="58"/>
    </row>
    <row r="8" spans="1:29" s="1" customFormat="1" ht="30" thickTop="1" thickBot="1" x14ac:dyDescent="0.35">
      <c r="B8" s="27" t="s">
        <v>205</v>
      </c>
      <c r="C8" s="58" t="s">
        <v>243</v>
      </c>
      <c r="D8" s="58"/>
      <c r="E8" s="58"/>
      <c r="F8" s="58"/>
      <c r="G8" s="58"/>
      <c r="H8" s="58"/>
      <c r="I8" s="58"/>
    </row>
    <row r="9" spans="1:29" s="1" customFormat="1" ht="16.5" thickTop="1" thickBot="1" x14ac:dyDescent="0.3"/>
    <row r="10" spans="1:29" ht="39" customHeight="1" thickBot="1" x14ac:dyDescent="0.3">
      <c r="A10" s="64" t="s">
        <v>213</v>
      </c>
      <c r="B10" s="64" t="s">
        <v>214</v>
      </c>
      <c r="C10" s="64" t="s">
        <v>166</v>
      </c>
      <c r="D10" s="64" t="s">
        <v>215</v>
      </c>
      <c r="E10" s="67" t="s">
        <v>118</v>
      </c>
      <c r="F10" s="68"/>
      <c r="G10" s="68"/>
      <c r="H10" s="68"/>
      <c r="I10" s="68"/>
      <c r="J10" s="69"/>
      <c r="K10" s="70" t="s">
        <v>119</v>
      </c>
      <c r="L10" s="71"/>
      <c r="M10" s="71"/>
      <c r="N10" s="71"/>
      <c r="O10" s="72"/>
      <c r="P10" s="73" t="s">
        <v>120</v>
      </c>
      <c r="Q10" s="74"/>
      <c r="R10" s="75" t="s">
        <v>207</v>
      </c>
      <c r="S10" s="76"/>
      <c r="T10" s="76"/>
      <c r="U10" s="76"/>
      <c r="V10" s="76"/>
      <c r="W10" s="76"/>
      <c r="X10" s="77"/>
      <c r="Y10" s="61" t="s">
        <v>121</v>
      </c>
      <c r="Z10" s="62"/>
      <c r="AA10" s="62"/>
      <c r="AB10" s="62"/>
      <c r="AC10" s="63"/>
    </row>
    <row r="11" spans="1:29" ht="102.75" customHeight="1" thickBot="1" x14ac:dyDescent="0.3">
      <c r="A11" s="65"/>
      <c r="B11" s="66"/>
      <c r="C11" s="66"/>
      <c r="D11" s="65"/>
      <c r="E11" s="29" t="s">
        <v>126</v>
      </c>
      <c r="F11" s="30" t="s">
        <v>127</v>
      </c>
      <c r="G11" s="30" t="s">
        <v>128</v>
      </c>
      <c r="H11" s="30" t="s">
        <v>133</v>
      </c>
      <c r="I11" s="30" t="s">
        <v>134</v>
      </c>
      <c r="J11" s="28" t="s">
        <v>136</v>
      </c>
      <c r="K11" s="31" t="s">
        <v>138</v>
      </c>
      <c r="L11" s="32" t="s">
        <v>139</v>
      </c>
      <c r="M11" s="32" t="s">
        <v>140</v>
      </c>
      <c r="N11" s="32" t="s">
        <v>141</v>
      </c>
      <c r="O11" s="33" t="s">
        <v>142</v>
      </c>
      <c r="P11" s="34" t="s">
        <v>143</v>
      </c>
      <c r="Q11" s="34" t="s">
        <v>181</v>
      </c>
      <c r="R11" s="35" t="s">
        <v>187</v>
      </c>
      <c r="S11" s="35" t="s">
        <v>188</v>
      </c>
      <c r="T11" s="35" t="s">
        <v>192</v>
      </c>
      <c r="U11" s="35" t="s">
        <v>193</v>
      </c>
      <c r="V11" s="35" t="s">
        <v>194</v>
      </c>
      <c r="W11" s="36" t="s">
        <v>189</v>
      </c>
      <c r="X11" s="37" t="s">
        <v>190</v>
      </c>
      <c r="Y11" s="38" t="s">
        <v>248</v>
      </c>
      <c r="Z11" s="39" t="s">
        <v>144</v>
      </c>
      <c r="AA11" s="39" t="s">
        <v>145</v>
      </c>
      <c r="AB11" s="40" t="s">
        <v>146</v>
      </c>
      <c r="AC11" s="41" t="s">
        <v>147</v>
      </c>
    </row>
    <row r="12" spans="1:29" ht="15.75" thickBot="1" x14ac:dyDescent="0.3">
      <c r="A12" s="45" t="s">
        <v>15</v>
      </c>
      <c r="B12" s="56" t="s">
        <v>5</v>
      </c>
      <c r="C12" s="56">
        <v>2023</v>
      </c>
      <c r="D12" s="56" t="s">
        <v>172</v>
      </c>
      <c r="E12" s="57">
        <f t="shared" ref="E12:E17" si="0">F12+G12+++++++++H12+I12</f>
        <v>9</v>
      </c>
      <c r="F12" s="53">
        <v>6</v>
      </c>
      <c r="G12" s="53">
        <v>1</v>
      </c>
      <c r="H12" s="53">
        <v>1</v>
      </c>
      <c r="I12" s="53">
        <v>1</v>
      </c>
      <c r="J12" s="53">
        <v>9</v>
      </c>
      <c r="K12" s="54">
        <v>7</v>
      </c>
      <c r="L12" s="54">
        <v>1</v>
      </c>
      <c r="M12" s="54">
        <v>2</v>
      </c>
      <c r="N12" s="54">
        <v>0</v>
      </c>
      <c r="O12" s="54">
        <f>K12+M12+N12</f>
        <v>9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9</v>
      </c>
      <c r="V12" s="54">
        <v>9</v>
      </c>
      <c r="W12" s="54">
        <v>4</v>
      </c>
      <c r="X12" s="54">
        <v>4</v>
      </c>
      <c r="Y12" s="54">
        <v>1</v>
      </c>
      <c r="Z12" s="54">
        <v>0</v>
      </c>
      <c r="AA12" s="54">
        <v>1</v>
      </c>
      <c r="AB12" s="54">
        <v>0</v>
      </c>
      <c r="AC12" s="55">
        <v>0</v>
      </c>
    </row>
    <row r="13" spans="1:29" ht="15.75" thickBot="1" x14ac:dyDescent="0.3">
      <c r="A13" s="45" t="s">
        <v>15</v>
      </c>
      <c r="B13" s="56" t="s">
        <v>5</v>
      </c>
      <c r="C13" s="56">
        <v>2023</v>
      </c>
      <c r="D13" s="56" t="s">
        <v>173</v>
      </c>
      <c r="E13" s="57">
        <f t="shared" si="0"/>
        <v>13</v>
      </c>
      <c r="F13" s="53">
        <v>3</v>
      </c>
      <c r="G13" s="53">
        <v>7</v>
      </c>
      <c r="H13" s="53">
        <v>1</v>
      </c>
      <c r="I13" s="53">
        <v>2</v>
      </c>
      <c r="J13" s="53">
        <v>13</v>
      </c>
      <c r="K13" s="54">
        <v>8</v>
      </c>
      <c r="L13" s="54">
        <v>1</v>
      </c>
      <c r="M13" s="54">
        <v>5</v>
      </c>
      <c r="N13" s="54">
        <v>0</v>
      </c>
      <c r="O13" s="54">
        <f t="shared" ref="O13:O23" si="1">K13+M13+N13</f>
        <v>13</v>
      </c>
      <c r="P13" s="54">
        <v>1</v>
      </c>
      <c r="Q13" s="54">
        <v>1</v>
      </c>
      <c r="R13" s="54">
        <v>0</v>
      </c>
      <c r="S13" s="54">
        <v>0</v>
      </c>
      <c r="T13" s="54">
        <v>0</v>
      </c>
      <c r="U13" s="54">
        <v>13</v>
      </c>
      <c r="V13" s="54">
        <v>13</v>
      </c>
      <c r="W13" s="54">
        <v>5</v>
      </c>
      <c r="X13" s="54">
        <v>5</v>
      </c>
      <c r="Y13" s="54">
        <v>1</v>
      </c>
      <c r="Z13" s="54">
        <v>1</v>
      </c>
      <c r="AA13" s="54">
        <v>0</v>
      </c>
      <c r="AB13" s="54">
        <v>0</v>
      </c>
      <c r="AC13" s="55">
        <v>0</v>
      </c>
    </row>
    <row r="14" spans="1:29" ht="15.75" thickBot="1" x14ac:dyDescent="0.3">
      <c r="A14" s="45" t="s">
        <v>15</v>
      </c>
      <c r="B14" s="56" t="s">
        <v>5</v>
      </c>
      <c r="C14" s="56">
        <v>2023</v>
      </c>
      <c r="D14" s="56" t="s">
        <v>174</v>
      </c>
      <c r="E14" s="57">
        <f t="shared" si="0"/>
        <v>11</v>
      </c>
      <c r="F14" s="53">
        <v>3</v>
      </c>
      <c r="G14" s="53">
        <v>4</v>
      </c>
      <c r="H14" s="53">
        <v>1</v>
      </c>
      <c r="I14" s="53">
        <v>3</v>
      </c>
      <c r="J14" s="53">
        <v>11</v>
      </c>
      <c r="K14" s="54">
        <v>9</v>
      </c>
      <c r="L14" s="54">
        <v>0</v>
      </c>
      <c r="M14" s="54">
        <v>2</v>
      </c>
      <c r="N14" s="54">
        <v>0</v>
      </c>
      <c r="O14" s="54">
        <f t="shared" si="1"/>
        <v>11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11</v>
      </c>
      <c r="V14" s="54">
        <v>11</v>
      </c>
      <c r="W14" s="54">
        <v>3</v>
      </c>
      <c r="X14" s="54">
        <v>4</v>
      </c>
      <c r="Y14" s="54">
        <v>0</v>
      </c>
      <c r="Z14" s="54">
        <v>0</v>
      </c>
      <c r="AA14" s="54">
        <v>0</v>
      </c>
      <c r="AB14" s="54">
        <v>0</v>
      </c>
      <c r="AC14" s="55">
        <v>0</v>
      </c>
    </row>
    <row r="15" spans="1:29" ht="15.75" thickBot="1" x14ac:dyDescent="0.3">
      <c r="A15" s="45" t="s">
        <v>15</v>
      </c>
      <c r="B15" s="56" t="s">
        <v>5</v>
      </c>
      <c r="C15" s="56">
        <v>2023</v>
      </c>
      <c r="D15" s="56" t="s">
        <v>175</v>
      </c>
      <c r="E15" s="57">
        <f t="shared" si="0"/>
        <v>11</v>
      </c>
      <c r="F15" s="53">
        <v>5</v>
      </c>
      <c r="G15" s="53">
        <v>3</v>
      </c>
      <c r="H15" s="53">
        <v>1</v>
      </c>
      <c r="I15" s="53">
        <v>2</v>
      </c>
      <c r="J15" s="53">
        <f>F15+G15+H15+I15</f>
        <v>11</v>
      </c>
      <c r="K15" s="54">
        <v>9</v>
      </c>
      <c r="L15" s="54">
        <v>0</v>
      </c>
      <c r="M15" s="54">
        <v>2</v>
      </c>
      <c r="N15" s="54">
        <v>0</v>
      </c>
      <c r="O15" s="54">
        <f t="shared" si="1"/>
        <v>11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11</v>
      </c>
      <c r="V15" s="54">
        <v>11</v>
      </c>
      <c r="W15" s="54">
        <v>5</v>
      </c>
      <c r="X15" s="54">
        <v>4</v>
      </c>
      <c r="Y15" s="54">
        <v>0</v>
      </c>
      <c r="Z15" s="54">
        <v>0</v>
      </c>
      <c r="AA15" s="54">
        <v>0</v>
      </c>
      <c r="AB15" s="54">
        <v>0</v>
      </c>
      <c r="AC15" s="55">
        <v>0</v>
      </c>
    </row>
    <row r="16" spans="1:29" ht="15.75" thickBot="1" x14ac:dyDescent="0.3">
      <c r="A16" s="45" t="s">
        <v>15</v>
      </c>
      <c r="B16" s="56" t="s">
        <v>5</v>
      </c>
      <c r="C16" s="56">
        <v>2023</v>
      </c>
      <c r="D16" s="56" t="s">
        <v>176</v>
      </c>
      <c r="E16" s="57">
        <f t="shared" si="0"/>
        <v>6</v>
      </c>
      <c r="F16" s="53">
        <v>5</v>
      </c>
      <c r="G16" s="53">
        <v>1</v>
      </c>
      <c r="H16" s="53">
        <v>0</v>
      </c>
      <c r="I16" s="53">
        <v>0</v>
      </c>
      <c r="J16" s="53">
        <v>6</v>
      </c>
      <c r="K16" s="54">
        <v>3</v>
      </c>
      <c r="L16" s="54">
        <v>0</v>
      </c>
      <c r="M16" s="54">
        <v>3</v>
      </c>
      <c r="N16" s="54">
        <v>0</v>
      </c>
      <c r="O16" s="54">
        <f t="shared" si="1"/>
        <v>6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6</v>
      </c>
      <c r="V16" s="54">
        <v>6</v>
      </c>
      <c r="W16" s="54">
        <v>4</v>
      </c>
      <c r="X16" s="54">
        <v>3</v>
      </c>
      <c r="Y16" s="54">
        <v>0</v>
      </c>
      <c r="Z16" s="54">
        <v>0</v>
      </c>
      <c r="AA16" s="54">
        <v>0</v>
      </c>
      <c r="AB16" s="54">
        <v>0</v>
      </c>
      <c r="AC16" s="55">
        <v>0</v>
      </c>
    </row>
    <row r="17" spans="1:29" ht="15.75" thickBot="1" x14ac:dyDescent="0.3">
      <c r="A17" s="45" t="s">
        <v>15</v>
      </c>
      <c r="B17" s="56" t="s">
        <v>5</v>
      </c>
      <c r="C17" s="56">
        <v>2023</v>
      </c>
      <c r="D17" s="56" t="s">
        <v>177</v>
      </c>
      <c r="E17" s="57">
        <f t="shared" si="0"/>
        <v>13</v>
      </c>
      <c r="F17" s="53">
        <v>6</v>
      </c>
      <c r="G17" s="53">
        <v>3</v>
      </c>
      <c r="H17" s="53">
        <v>0</v>
      </c>
      <c r="I17" s="53">
        <v>4</v>
      </c>
      <c r="J17" s="53">
        <v>13</v>
      </c>
      <c r="K17" s="54">
        <v>10</v>
      </c>
      <c r="L17" s="54">
        <v>0</v>
      </c>
      <c r="M17" s="54">
        <v>3</v>
      </c>
      <c r="N17" s="54">
        <v>0</v>
      </c>
      <c r="O17" s="54">
        <f t="shared" si="1"/>
        <v>13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13</v>
      </c>
      <c r="V17" s="54">
        <v>13</v>
      </c>
      <c r="W17" s="54">
        <v>4</v>
      </c>
      <c r="X17" s="54">
        <v>5</v>
      </c>
      <c r="Y17" s="54">
        <v>0</v>
      </c>
      <c r="Z17" s="54">
        <v>0</v>
      </c>
      <c r="AA17" s="54">
        <v>0</v>
      </c>
      <c r="AB17" s="54">
        <v>0</v>
      </c>
      <c r="AC17" s="55">
        <v>0</v>
      </c>
    </row>
    <row r="18" spans="1:29" ht="15.75" thickBot="1" x14ac:dyDescent="0.3">
      <c r="A18" s="45" t="s">
        <v>15</v>
      </c>
      <c r="B18" s="56" t="s">
        <v>5</v>
      </c>
      <c r="C18" s="56">
        <v>2023</v>
      </c>
      <c r="D18" s="56" t="s">
        <v>167</v>
      </c>
      <c r="E18" s="57">
        <f>F18+G18+++++++++H18+I18</f>
        <v>11</v>
      </c>
      <c r="F18" s="53">
        <v>8</v>
      </c>
      <c r="G18" s="53">
        <v>2</v>
      </c>
      <c r="H18" s="53">
        <v>1</v>
      </c>
      <c r="I18" s="53">
        <v>0</v>
      </c>
      <c r="J18" s="53">
        <f>F18+G18+H18+I18</f>
        <v>11</v>
      </c>
      <c r="K18" s="54">
        <v>10</v>
      </c>
      <c r="L18" s="54">
        <v>0</v>
      </c>
      <c r="M18" s="54">
        <v>1</v>
      </c>
      <c r="N18" s="54">
        <v>0</v>
      </c>
      <c r="O18" s="54">
        <f t="shared" si="1"/>
        <v>11</v>
      </c>
      <c r="P18" s="54">
        <v>1</v>
      </c>
      <c r="Q18" s="54">
        <v>1</v>
      </c>
      <c r="R18" s="54">
        <v>0</v>
      </c>
      <c r="S18" s="54">
        <v>0</v>
      </c>
      <c r="T18" s="54">
        <v>0</v>
      </c>
      <c r="U18" s="54">
        <v>11</v>
      </c>
      <c r="V18" s="54">
        <f>U18+T18+S18+R18</f>
        <v>11</v>
      </c>
      <c r="W18" s="54">
        <v>4</v>
      </c>
      <c r="X18" s="54">
        <v>5</v>
      </c>
      <c r="Y18" s="54">
        <v>0</v>
      </c>
      <c r="Z18" s="54">
        <v>0</v>
      </c>
      <c r="AA18" s="54">
        <v>0</v>
      </c>
      <c r="AB18" s="54">
        <v>0</v>
      </c>
      <c r="AC18" s="55">
        <v>0</v>
      </c>
    </row>
    <row r="19" spans="1:29" ht="15.75" thickBot="1" x14ac:dyDescent="0.3">
      <c r="A19" s="45" t="s">
        <v>15</v>
      </c>
      <c r="B19" s="56" t="s">
        <v>5</v>
      </c>
      <c r="C19" s="56">
        <v>2023</v>
      </c>
      <c r="D19" s="56" t="s">
        <v>168</v>
      </c>
      <c r="E19" s="57">
        <f>F19+G19+++++++++H19+I19</f>
        <v>5</v>
      </c>
      <c r="F19" s="53">
        <v>0</v>
      </c>
      <c r="G19" s="53">
        <v>1</v>
      </c>
      <c r="H19" s="53">
        <v>1</v>
      </c>
      <c r="I19" s="53">
        <v>3</v>
      </c>
      <c r="J19" s="53">
        <f>F19+G19+H19+I19</f>
        <v>5</v>
      </c>
      <c r="K19" s="54">
        <v>5</v>
      </c>
      <c r="L19" s="54">
        <v>1</v>
      </c>
      <c r="M19" s="54">
        <v>0</v>
      </c>
      <c r="N19" s="54">
        <v>0</v>
      </c>
      <c r="O19" s="54">
        <f t="shared" si="1"/>
        <v>5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5</v>
      </c>
      <c r="V19" s="54">
        <f t="shared" ref="V19:V23" si="2">U19+T19+S19+R19</f>
        <v>5</v>
      </c>
      <c r="W19" s="54">
        <v>4</v>
      </c>
      <c r="X19" s="54">
        <v>3</v>
      </c>
      <c r="Y19" s="54">
        <v>1</v>
      </c>
      <c r="Z19" s="54">
        <v>0</v>
      </c>
      <c r="AA19" s="54">
        <v>1</v>
      </c>
      <c r="AB19" s="54">
        <v>0</v>
      </c>
      <c r="AC19" s="55">
        <v>0</v>
      </c>
    </row>
    <row r="20" spans="1:29" ht="15.75" thickBot="1" x14ac:dyDescent="0.3">
      <c r="A20" s="45" t="s">
        <v>15</v>
      </c>
      <c r="B20" s="56" t="s">
        <v>5</v>
      </c>
      <c r="C20" s="56">
        <v>2023</v>
      </c>
      <c r="D20" s="56" t="s">
        <v>169</v>
      </c>
      <c r="E20" s="57">
        <f t="shared" ref="E20:E23" si="3">F20+G20+++++++++H20+I20</f>
        <v>7</v>
      </c>
      <c r="F20" s="53">
        <v>3</v>
      </c>
      <c r="G20" s="53">
        <v>1</v>
      </c>
      <c r="H20" s="53">
        <v>0</v>
      </c>
      <c r="I20" s="53">
        <v>3</v>
      </c>
      <c r="J20" s="53">
        <f t="shared" ref="J20:J23" si="4">F20+G20+H20+I20</f>
        <v>7</v>
      </c>
      <c r="K20" s="54">
        <v>6</v>
      </c>
      <c r="L20" s="54">
        <v>0</v>
      </c>
      <c r="M20" s="54">
        <v>1</v>
      </c>
      <c r="N20" s="54">
        <v>0</v>
      </c>
      <c r="O20" s="54">
        <f t="shared" si="1"/>
        <v>7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7</v>
      </c>
      <c r="V20" s="54">
        <f t="shared" si="2"/>
        <v>7</v>
      </c>
      <c r="W20" s="54">
        <v>6</v>
      </c>
      <c r="X20" s="54">
        <v>4</v>
      </c>
      <c r="Y20" s="54">
        <v>0</v>
      </c>
      <c r="Z20" s="54">
        <v>0</v>
      </c>
      <c r="AA20" s="54">
        <v>0</v>
      </c>
      <c r="AB20" s="54">
        <v>0</v>
      </c>
      <c r="AC20" s="55">
        <v>0</v>
      </c>
    </row>
    <row r="21" spans="1:29" ht="15.75" thickBot="1" x14ac:dyDescent="0.3">
      <c r="A21" s="45" t="s">
        <v>15</v>
      </c>
      <c r="B21" s="56" t="s">
        <v>5</v>
      </c>
      <c r="C21" s="56">
        <v>2023</v>
      </c>
      <c r="D21" s="56" t="s">
        <v>170</v>
      </c>
      <c r="E21" s="57">
        <f t="shared" si="3"/>
        <v>8</v>
      </c>
      <c r="F21" s="53">
        <v>5</v>
      </c>
      <c r="G21" s="53">
        <v>1</v>
      </c>
      <c r="H21" s="53">
        <v>0</v>
      </c>
      <c r="I21" s="53">
        <v>2</v>
      </c>
      <c r="J21" s="53">
        <f t="shared" si="4"/>
        <v>8</v>
      </c>
      <c r="K21" s="54">
        <v>6</v>
      </c>
      <c r="L21" s="54">
        <v>1</v>
      </c>
      <c r="M21" s="54">
        <v>2</v>
      </c>
      <c r="N21" s="54">
        <v>0</v>
      </c>
      <c r="O21" s="54">
        <f t="shared" si="1"/>
        <v>8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8</v>
      </c>
      <c r="V21" s="54">
        <f t="shared" si="2"/>
        <v>8</v>
      </c>
      <c r="W21" s="54">
        <v>4</v>
      </c>
      <c r="X21" s="54">
        <v>4</v>
      </c>
      <c r="Y21" s="54">
        <v>1</v>
      </c>
      <c r="Z21" s="54">
        <v>0</v>
      </c>
      <c r="AA21" s="54">
        <v>1</v>
      </c>
      <c r="AB21" s="54">
        <v>0</v>
      </c>
      <c r="AC21" s="55">
        <v>0</v>
      </c>
    </row>
    <row r="22" spans="1:29" ht="15.75" thickBot="1" x14ac:dyDescent="0.3">
      <c r="A22" s="45" t="s">
        <v>15</v>
      </c>
      <c r="B22" s="56" t="s">
        <v>5</v>
      </c>
      <c r="C22" s="56">
        <v>2023</v>
      </c>
      <c r="D22" s="56" t="s">
        <v>137</v>
      </c>
      <c r="E22" s="57">
        <f t="shared" si="3"/>
        <v>4</v>
      </c>
      <c r="F22" s="53">
        <v>2</v>
      </c>
      <c r="G22" s="53">
        <v>1</v>
      </c>
      <c r="H22" s="53">
        <v>0</v>
      </c>
      <c r="I22" s="53">
        <v>1</v>
      </c>
      <c r="J22" s="53">
        <f t="shared" si="4"/>
        <v>4</v>
      </c>
      <c r="K22" s="54">
        <v>3</v>
      </c>
      <c r="L22" s="54">
        <v>0</v>
      </c>
      <c r="M22" s="54">
        <v>1</v>
      </c>
      <c r="N22" s="54">
        <v>0</v>
      </c>
      <c r="O22" s="54">
        <f t="shared" si="1"/>
        <v>4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4</v>
      </c>
      <c r="V22" s="54">
        <f t="shared" si="2"/>
        <v>4</v>
      </c>
      <c r="W22" s="54">
        <v>5</v>
      </c>
      <c r="X22" s="54">
        <v>4</v>
      </c>
      <c r="Y22" s="54">
        <v>0</v>
      </c>
      <c r="Z22" s="54">
        <v>0</v>
      </c>
      <c r="AA22" s="54">
        <v>0</v>
      </c>
      <c r="AB22" s="54">
        <v>0</v>
      </c>
      <c r="AC22" s="55">
        <v>0</v>
      </c>
    </row>
    <row r="23" spans="1:29" ht="15.75" thickBot="1" x14ac:dyDescent="0.3">
      <c r="A23" s="45" t="s">
        <v>15</v>
      </c>
      <c r="B23" s="56" t="s">
        <v>5</v>
      </c>
      <c r="C23" s="56">
        <v>2023</v>
      </c>
      <c r="D23" s="56" t="s">
        <v>171</v>
      </c>
      <c r="E23" s="57">
        <f t="shared" si="3"/>
        <v>1</v>
      </c>
      <c r="F23" s="53">
        <v>1</v>
      </c>
      <c r="G23" s="53">
        <v>0</v>
      </c>
      <c r="H23" s="53">
        <v>0</v>
      </c>
      <c r="I23" s="53">
        <v>0</v>
      </c>
      <c r="J23" s="53">
        <f t="shared" si="4"/>
        <v>1</v>
      </c>
      <c r="K23" s="54">
        <v>1</v>
      </c>
      <c r="L23" s="54">
        <v>0</v>
      </c>
      <c r="M23" s="54">
        <v>0</v>
      </c>
      <c r="N23" s="54">
        <v>0</v>
      </c>
      <c r="O23" s="54">
        <f t="shared" si="1"/>
        <v>1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1</v>
      </c>
      <c r="V23" s="54">
        <f t="shared" si="2"/>
        <v>1</v>
      </c>
      <c r="W23" s="54">
        <v>5</v>
      </c>
      <c r="X23" s="54">
        <v>4</v>
      </c>
      <c r="Y23" s="54">
        <v>0</v>
      </c>
      <c r="Z23" s="54">
        <v>0</v>
      </c>
      <c r="AA23" s="54">
        <v>0</v>
      </c>
      <c r="AB23" s="54">
        <v>0</v>
      </c>
      <c r="AC23" s="55">
        <v>0</v>
      </c>
    </row>
    <row r="24" spans="1:29" x14ac:dyDescent="0.25">
      <c r="A24" s="109"/>
      <c r="B24" s="110"/>
      <c r="C24" s="110"/>
      <c r="D24" s="110"/>
      <c r="E24" s="111">
        <f>SUM(E12:E23)</f>
        <v>99</v>
      </c>
      <c r="F24" s="111">
        <f t="shared" ref="F24:AC24" si="5">SUM(F12:F23)</f>
        <v>47</v>
      </c>
      <c r="G24" s="111">
        <f t="shared" si="5"/>
        <v>25</v>
      </c>
      <c r="H24" s="111">
        <f t="shared" si="5"/>
        <v>6</v>
      </c>
      <c r="I24" s="111">
        <f t="shared" si="5"/>
        <v>21</v>
      </c>
      <c r="J24" s="111">
        <f t="shared" si="5"/>
        <v>99</v>
      </c>
      <c r="K24" s="111">
        <f t="shared" si="5"/>
        <v>77</v>
      </c>
      <c r="L24" s="111">
        <f t="shared" si="5"/>
        <v>4</v>
      </c>
      <c r="M24" s="111">
        <f>SUM(M12:M23)</f>
        <v>22</v>
      </c>
      <c r="N24" s="111">
        <f t="shared" si="5"/>
        <v>0</v>
      </c>
      <c r="O24" s="111">
        <f t="shared" si="5"/>
        <v>99</v>
      </c>
      <c r="P24" s="111">
        <f t="shared" si="5"/>
        <v>2</v>
      </c>
      <c r="Q24" s="111">
        <f t="shared" si="5"/>
        <v>2</v>
      </c>
      <c r="R24" s="111">
        <f t="shared" si="5"/>
        <v>0</v>
      </c>
      <c r="S24" s="111">
        <f t="shared" si="5"/>
        <v>0</v>
      </c>
      <c r="T24" s="111">
        <f t="shared" si="5"/>
        <v>0</v>
      </c>
      <c r="U24" s="111">
        <f t="shared" si="5"/>
        <v>99</v>
      </c>
      <c r="V24" s="111">
        <f t="shared" si="5"/>
        <v>99</v>
      </c>
      <c r="W24" s="111">
        <f t="shared" si="5"/>
        <v>53</v>
      </c>
      <c r="X24" s="111">
        <f t="shared" si="5"/>
        <v>49</v>
      </c>
      <c r="Y24" s="111">
        <f t="shared" si="5"/>
        <v>4</v>
      </c>
      <c r="Z24" s="111">
        <f t="shared" si="5"/>
        <v>1</v>
      </c>
      <c r="AA24" s="111">
        <f t="shared" si="5"/>
        <v>3</v>
      </c>
      <c r="AB24" s="111">
        <f t="shared" si="5"/>
        <v>0</v>
      </c>
      <c r="AC24" s="111">
        <f t="shared" si="5"/>
        <v>0</v>
      </c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7.25" thickBot="1" x14ac:dyDescent="0.35">
      <c r="A26" s="58" t="s">
        <v>242</v>
      </c>
      <c r="B26" s="58"/>
      <c r="C26" s="21"/>
      <c r="D26" s="58" t="s">
        <v>241</v>
      </c>
      <c r="E26" s="58"/>
      <c r="F26" s="58"/>
      <c r="G26" s="58"/>
      <c r="H26" s="5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7.25" thickTop="1" x14ac:dyDescent="0.3">
      <c r="A27" s="59" t="s">
        <v>200</v>
      </c>
      <c r="B27" s="59"/>
      <c r="C27" s="21"/>
      <c r="D27" s="59" t="s">
        <v>209</v>
      </c>
      <c r="E27" s="59"/>
      <c r="F27" s="59"/>
      <c r="G27" s="59"/>
      <c r="H27" s="5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</sheetData>
  <mergeCells count="16">
    <mergeCell ref="Y10:AC10"/>
    <mergeCell ref="A10:A11"/>
    <mergeCell ref="B10:B11"/>
    <mergeCell ref="D10:D11"/>
    <mergeCell ref="E10:J10"/>
    <mergeCell ref="K10:O10"/>
    <mergeCell ref="P10:Q10"/>
    <mergeCell ref="C10:C11"/>
    <mergeCell ref="R10:X10"/>
    <mergeCell ref="A26:B26"/>
    <mergeCell ref="A27:B27"/>
    <mergeCell ref="D27:H27"/>
    <mergeCell ref="D26:H26"/>
    <mergeCell ref="B2:H2"/>
    <mergeCell ref="C8:I8"/>
    <mergeCell ref="C7:I7"/>
  </mergeCells>
  <pageMargins left="0.7" right="0.7" top="0.75" bottom="0.75" header="0.3" footer="0.3"/>
  <pageSetup paperSize="5" scale="27" fitToWidth="2" fitToHeight="0" orientation="landscape" r:id="rId1"/>
  <rowBreaks count="1" manualBreakCount="1">
    <brk id="3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'Tabla1_Nombre Sujetos Obligados'!$B$2:$B$108</xm:f>
          </x14:formula1>
          <xm:sqref>A12:A24</xm:sqref>
        </x14:dataValidation>
        <x14:dataValidation type="list" allowBlank="1" showInputMessage="1" showErrorMessage="1" xr:uid="{00000000-0002-0000-0000-000003000000}">
          <x14:formula1>
            <xm:f>'Tabla 2_Tipo de Sujeto Obligado'!$A$2:$A$12</xm:f>
          </x14:formula1>
          <xm:sqref>B12:B24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7" t="s">
        <v>160</v>
      </c>
    </row>
    <row r="3" spans="1:2" ht="28.5" x14ac:dyDescent="0.25">
      <c r="A3" s="13"/>
      <c r="B3" s="14" t="s">
        <v>161</v>
      </c>
    </row>
    <row r="4" spans="1:2" x14ac:dyDescent="0.25">
      <c r="B4" s="7"/>
    </row>
    <row r="5" spans="1:2" x14ac:dyDescent="0.25">
      <c r="A5" s="11" t="s">
        <v>122</v>
      </c>
      <c r="B5" s="16" t="s">
        <v>123</v>
      </c>
    </row>
    <row r="6" spans="1:2" ht="121.5" x14ac:dyDescent="0.25">
      <c r="A6" s="15">
        <v>1</v>
      </c>
      <c r="B6" s="18" t="s">
        <v>197</v>
      </c>
    </row>
    <row r="7" spans="1:2" ht="27" x14ac:dyDescent="0.25">
      <c r="A7" s="15">
        <v>2</v>
      </c>
      <c r="B7" s="18" t="s">
        <v>162</v>
      </c>
    </row>
    <row r="8" spans="1:2" ht="27" x14ac:dyDescent="0.25">
      <c r="A8" s="15">
        <v>3</v>
      </c>
      <c r="B8" s="18" t="s">
        <v>163</v>
      </c>
    </row>
    <row r="9" spans="1:2" ht="27" x14ac:dyDescent="0.25">
      <c r="A9" s="15">
        <v>4</v>
      </c>
      <c r="B9" s="18" t="s">
        <v>165</v>
      </c>
    </row>
    <row r="10" spans="1:2" ht="27" x14ac:dyDescent="0.25">
      <c r="A10" s="15">
        <v>5</v>
      </c>
      <c r="B10" s="18" t="s">
        <v>164</v>
      </c>
    </row>
    <row r="11" spans="1:2" x14ac:dyDescent="0.25">
      <c r="B11" s="9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topLeftCell="A4" zoomScaleNormal="100" zoomScaleSheetLayoutView="70" workbookViewId="0">
      <selection activeCell="K17" sqref="K17:M17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60" t="s">
        <v>199</v>
      </c>
      <c r="C2" s="60"/>
      <c r="D2" s="60"/>
      <c r="E2" s="60"/>
      <c r="F2" s="60"/>
      <c r="G2" s="60"/>
      <c r="H2" s="60"/>
      <c r="I2" s="1"/>
      <c r="J2" s="1"/>
      <c r="K2" s="1"/>
      <c r="L2" s="1"/>
      <c r="M2" s="1"/>
    </row>
    <row r="3" spans="1:13" x14ac:dyDescent="0.25">
      <c r="A3" s="1"/>
      <c r="B3" s="22" t="s">
        <v>201</v>
      </c>
      <c r="C3" s="22"/>
      <c r="D3" s="22"/>
      <c r="E3" s="22"/>
      <c r="F3" s="22"/>
      <c r="G3" s="22"/>
      <c r="H3" s="22"/>
      <c r="I3" s="1"/>
      <c r="J3" s="1"/>
      <c r="K3" s="1"/>
      <c r="L3" s="1"/>
      <c r="M3" s="1"/>
    </row>
    <row r="4" spans="1:13" x14ac:dyDescent="0.25">
      <c r="A4" s="1"/>
      <c r="B4" s="22" t="s">
        <v>202</v>
      </c>
      <c r="C4" s="22"/>
      <c r="D4" s="22"/>
      <c r="E4" s="22"/>
      <c r="F4" s="22"/>
      <c r="G4" s="22"/>
      <c r="H4" s="22"/>
      <c r="I4" s="1"/>
      <c r="J4" s="1"/>
      <c r="K4" s="1"/>
      <c r="L4" s="1"/>
      <c r="M4" s="1"/>
    </row>
    <row r="5" spans="1:13" x14ac:dyDescent="0.25">
      <c r="A5" s="1"/>
      <c r="B5" s="22" t="s">
        <v>203</v>
      </c>
      <c r="C5" s="22"/>
      <c r="D5" s="22"/>
      <c r="E5" s="22"/>
      <c r="F5" s="22"/>
      <c r="G5" s="22"/>
      <c r="H5" s="22"/>
      <c r="I5" s="1"/>
      <c r="J5" s="1"/>
      <c r="K5" s="1"/>
      <c r="L5" s="1"/>
      <c r="M5" s="1"/>
    </row>
    <row r="6" spans="1:13" x14ac:dyDescent="0.25">
      <c r="A6" s="1"/>
      <c r="B6" s="22" t="s">
        <v>206</v>
      </c>
      <c r="C6" s="22"/>
      <c r="D6" s="22"/>
      <c r="E6" s="22"/>
      <c r="F6" s="22"/>
      <c r="G6" s="22"/>
      <c r="H6" s="22"/>
      <c r="I6" s="1"/>
      <c r="J6" s="1"/>
      <c r="K6" s="1"/>
      <c r="L6" s="1"/>
      <c r="M6" s="1"/>
    </row>
    <row r="7" spans="1:13" ht="17.25" thickBot="1" x14ac:dyDescent="0.35">
      <c r="A7" s="1"/>
      <c r="B7" s="24" t="s">
        <v>204</v>
      </c>
      <c r="C7" s="58" t="s">
        <v>217</v>
      </c>
      <c r="D7" s="58"/>
      <c r="E7" s="58"/>
      <c r="F7" s="58"/>
      <c r="G7" s="58"/>
      <c r="H7" s="58"/>
      <c r="I7" s="58"/>
      <c r="J7" s="1"/>
      <c r="K7" s="1"/>
      <c r="L7" s="1"/>
      <c r="M7" s="1"/>
    </row>
    <row r="8" spans="1:13" ht="30" thickTop="1" thickBot="1" x14ac:dyDescent="0.35">
      <c r="A8" s="1"/>
      <c r="B8" s="27" t="s">
        <v>205</v>
      </c>
      <c r="C8" s="58" t="s">
        <v>224</v>
      </c>
      <c r="D8" s="58"/>
      <c r="E8" s="58"/>
      <c r="F8" s="58"/>
      <c r="G8" s="58"/>
      <c r="H8" s="58"/>
      <c r="I8" s="58"/>
      <c r="J8" s="1"/>
      <c r="K8" s="1"/>
      <c r="L8" s="1"/>
      <c r="M8" s="1"/>
    </row>
    <row r="9" spans="1:13" ht="16.5" thickTop="1" thickBot="1" x14ac:dyDescent="0.3">
      <c r="A9" s="1"/>
      <c r="B9" s="24"/>
      <c r="C9" s="24"/>
      <c r="D9" s="23"/>
      <c r="E9" s="25"/>
      <c r="F9" s="25"/>
      <c r="G9" s="25"/>
      <c r="H9" s="25"/>
      <c r="I9" s="25"/>
      <c r="J9" s="1"/>
      <c r="K9" s="1"/>
      <c r="L9" s="1"/>
      <c r="M9" s="1"/>
    </row>
    <row r="10" spans="1:13" ht="26.25" customHeight="1" thickBot="1" x14ac:dyDescent="0.3">
      <c r="A10" s="64" t="s">
        <v>213</v>
      </c>
      <c r="B10" s="64" t="s">
        <v>214</v>
      </c>
      <c r="C10" s="64" t="s">
        <v>166</v>
      </c>
      <c r="D10" s="64" t="s">
        <v>215</v>
      </c>
      <c r="E10" s="92" t="s">
        <v>182</v>
      </c>
      <c r="F10" s="93"/>
      <c r="G10" s="93"/>
      <c r="H10" s="93"/>
      <c r="I10" s="93"/>
      <c r="J10" s="93"/>
      <c r="K10" s="93"/>
      <c r="L10" s="93"/>
      <c r="M10" s="94"/>
    </row>
    <row r="11" spans="1:13" ht="42" customHeight="1" thickBot="1" x14ac:dyDescent="0.3">
      <c r="A11" s="65"/>
      <c r="B11" s="65"/>
      <c r="C11" s="66"/>
      <c r="D11" s="66"/>
      <c r="E11" s="95">
        <v>1</v>
      </c>
      <c r="F11" s="96"/>
      <c r="G11" s="96"/>
      <c r="H11" s="96">
        <v>2</v>
      </c>
      <c r="I11" s="96"/>
      <c r="J11" s="96"/>
      <c r="K11" s="96">
        <v>3</v>
      </c>
      <c r="L11" s="96"/>
      <c r="M11" s="97"/>
    </row>
    <row r="12" spans="1:13" ht="15.75" thickBot="1" x14ac:dyDescent="0.3">
      <c r="A12" s="45" t="s">
        <v>15</v>
      </c>
      <c r="B12" s="47" t="s">
        <v>5</v>
      </c>
      <c r="C12" s="46">
        <v>2022</v>
      </c>
      <c r="D12" s="47" t="s">
        <v>167</v>
      </c>
      <c r="E12" s="87" t="s">
        <v>218</v>
      </c>
      <c r="F12" s="88"/>
      <c r="G12" s="88"/>
      <c r="H12" s="88" t="s">
        <v>219</v>
      </c>
      <c r="I12" s="88"/>
      <c r="J12" s="88"/>
      <c r="K12" s="88" t="s">
        <v>220</v>
      </c>
      <c r="L12" s="88"/>
      <c r="M12" s="89"/>
    </row>
    <row r="13" spans="1:13" ht="15.75" thickBot="1" x14ac:dyDescent="0.3">
      <c r="A13" s="45" t="s">
        <v>15</v>
      </c>
      <c r="B13" s="49" t="s">
        <v>5</v>
      </c>
      <c r="C13" s="51">
        <v>2022</v>
      </c>
      <c r="D13" s="49" t="s">
        <v>168</v>
      </c>
      <c r="E13" s="78" t="s">
        <v>221</v>
      </c>
      <c r="F13" s="79"/>
      <c r="G13" s="79"/>
      <c r="H13" s="79" t="s">
        <v>223</v>
      </c>
      <c r="I13" s="79"/>
      <c r="J13" s="79"/>
      <c r="K13" s="79" t="s">
        <v>222</v>
      </c>
      <c r="L13" s="79"/>
      <c r="M13" s="80"/>
    </row>
    <row r="14" spans="1:13" ht="15.75" thickBot="1" x14ac:dyDescent="0.3">
      <c r="A14" s="45" t="s">
        <v>15</v>
      </c>
      <c r="B14" s="49" t="s">
        <v>5</v>
      </c>
      <c r="C14" s="51">
        <v>2022</v>
      </c>
      <c r="D14" s="49" t="s">
        <v>169</v>
      </c>
      <c r="E14" s="78" t="s">
        <v>225</v>
      </c>
      <c r="F14" s="79"/>
      <c r="G14" s="79"/>
      <c r="H14" s="79" t="s">
        <v>226</v>
      </c>
      <c r="I14" s="79"/>
      <c r="J14" s="79"/>
      <c r="K14" s="79" t="s">
        <v>227</v>
      </c>
      <c r="L14" s="79"/>
      <c r="M14" s="80"/>
    </row>
    <row r="15" spans="1:13" ht="15.75" thickBot="1" x14ac:dyDescent="0.3">
      <c r="A15" s="45" t="s">
        <v>15</v>
      </c>
      <c r="B15" s="49" t="s">
        <v>5</v>
      </c>
      <c r="C15" s="51">
        <v>2022</v>
      </c>
      <c r="D15" s="49" t="s">
        <v>170</v>
      </c>
      <c r="E15" s="90" t="s">
        <v>229</v>
      </c>
      <c r="F15" s="91"/>
      <c r="G15" s="91"/>
      <c r="H15" s="85" t="s">
        <v>228</v>
      </c>
      <c r="I15" s="86"/>
      <c r="J15" s="86"/>
      <c r="K15" s="79" t="s">
        <v>223</v>
      </c>
      <c r="L15" s="79"/>
      <c r="M15" s="80"/>
    </row>
    <row r="16" spans="1:13" ht="15.75" thickBot="1" x14ac:dyDescent="0.3">
      <c r="A16" s="45" t="s">
        <v>15</v>
      </c>
      <c r="B16" s="49" t="s">
        <v>5</v>
      </c>
      <c r="C16" s="51">
        <v>2022</v>
      </c>
      <c r="D16" s="49" t="s">
        <v>137</v>
      </c>
      <c r="E16" s="78" t="s">
        <v>230</v>
      </c>
      <c r="F16" s="79"/>
      <c r="G16" s="79"/>
      <c r="H16" s="79" t="s">
        <v>231</v>
      </c>
      <c r="I16" s="79"/>
      <c r="J16" s="79"/>
      <c r="K16" s="79" t="s">
        <v>232</v>
      </c>
      <c r="L16" s="79"/>
      <c r="M16" s="80"/>
    </row>
    <row r="17" spans="1:13" ht="15.75" thickBot="1" x14ac:dyDescent="0.3">
      <c r="A17" s="45" t="s">
        <v>15</v>
      </c>
      <c r="B17" s="49" t="s">
        <v>5</v>
      </c>
      <c r="C17" s="51">
        <v>2022</v>
      </c>
      <c r="D17" s="49" t="s">
        <v>171</v>
      </c>
      <c r="E17" s="78" t="s">
        <v>230</v>
      </c>
      <c r="F17" s="79"/>
      <c r="G17" s="79"/>
      <c r="H17" s="79" t="s">
        <v>232</v>
      </c>
      <c r="I17" s="79"/>
      <c r="J17" s="80"/>
      <c r="K17" s="79"/>
      <c r="L17" s="79"/>
      <c r="M17" s="80"/>
    </row>
    <row r="18" spans="1:13" ht="15.75" thickBot="1" x14ac:dyDescent="0.3">
      <c r="A18" s="45" t="s">
        <v>15</v>
      </c>
      <c r="B18" s="49" t="s">
        <v>5</v>
      </c>
      <c r="C18" s="51">
        <v>2023</v>
      </c>
      <c r="D18" s="49" t="s">
        <v>172</v>
      </c>
      <c r="E18" s="79" t="s">
        <v>223</v>
      </c>
      <c r="F18" s="79"/>
      <c r="G18" s="79"/>
      <c r="H18" s="79" t="s">
        <v>233</v>
      </c>
      <c r="I18" s="79"/>
      <c r="J18" s="79"/>
      <c r="K18" s="79" t="s">
        <v>244</v>
      </c>
      <c r="L18" s="79"/>
      <c r="M18" s="80"/>
    </row>
    <row r="19" spans="1:13" ht="15.75" thickBot="1" x14ac:dyDescent="0.3">
      <c r="A19" s="45" t="s">
        <v>15</v>
      </c>
      <c r="B19" s="49" t="s">
        <v>5</v>
      </c>
      <c r="C19" s="51">
        <v>2023</v>
      </c>
      <c r="D19" s="49" t="s">
        <v>173</v>
      </c>
      <c r="E19" s="83" t="s">
        <v>234</v>
      </c>
      <c r="F19" s="84"/>
      <c r="G19" s="84"/>
      <c r="H19" s="79" t="s">
        <v>235</v>
      </c>
      <c r="I19" s="79"/>
      <c r="J19" s="79"/>
      <c r="K19" s="79" t="s">
        <v>232</v>
      </c>
      <c r="L19" s="79"/>
      <c r="M19" s="80"/>
    </row>
    <row r="20" spans="1:13" ht="15.75" thickBot="1" x14ac:dyDescent="0.3">
      <c r="A20" s="45" t="s">
        <v>15</v>
      </c>
      <c r="B20" s="49" t="s">
        <v>5</v>
      </c>
      <c r="C20" s="51">
        <v>2023</v>
      </c>
      <c r="D20" s="49" t="s">
        <v>174</v>
      </c>
      <c r="E20" s="78" t="s">
        <v>236</v>
      </c>
      <c r="F20" s="79"/>
      <c r="G20" s="79"/>
      <c r="H20" s="79" t="s">
        <v>235</v>
      </c>
      <c r="I20" s="79"/>
      <c r="J20" s="79"/>
      <c r="K20" s="79" t="s">
        <v>237</v>
      </c>
      <c r="L20" s="79"/>
      <c r="M20" s="80"/>
    </row>
    <row r="21" spans="1:13" ht="15.75" thickBot="1" x14ac:dyDescent="0.3">
      <c r="A21" s="45" t="s">
        <v>15</v>
      </c>
      <c r="B21" s="49" t="s">
        <v>5</v>
      </c>
      <c r="C21" s="51">
        <v>2023</v>
      </c>
      <c r="D21" s="49" t="s">
        <v>175</v>
      </c>
      <c r="E21" s="78" t="s">
        <v>238</v>
      </c>
      <c r="F21" s="79"/>
      <c r="G21" s="79"/>
      <c r="H21" s="79" t="s">
        <v>239</v>
      </c>
      <c r="I21" s="79"/>
      <c r="J21" s="79"/>
      <c r="K21" s="79" t="s">
        <v>240</v>
      </c>
      <c r="L21" s="79"/>
      <c r="M21" s="80"/>
    </row>
    <row r="22" spans="1:13" ht="15.75" thickBot="1" x14ac:dyDescent="0.3">
      <c r="A22" s="45" t="s">
        <v>15</v>
      </c>
      <c r="B22" s="49" t="s">
        <v>5</v>
      </c>
      <c r="C22" s="51">
        <v>2023</v>
      </c>
      <c r="D22" s="49" t="s">
        <v>176</v>
      </c>
      <c r="E22" s="78" t="s">
        <v>230</v>
      </c>
      <c r="F22" s="79"/>
      <c r="G22" s="79"/>
      <c r="H22" s="79" t="s">
        <v>246</v>
      </c>
      <c r="I22" s="79"/>
      <c r="J22" s="79"/>
      <c r="K22" s="79"/>
      <c r="L22" s="79"/>
      <c r="M22" s="80"/>
    </row>
    <row r="23" spans="1:13" ht="15.75" thickBot="1" x14ac:dyDescent="0.3">
      <c r="A23" s="45" t="s">
        <v>15</v>
      </c>
      <c r="B23" s="50" t="s">
        <v>5</v>
      </c>
      <c r="C23" s="52">
        <v>2023</v>
      </c>
      <c r="D23" s="50" t="s">
        <v>177</v>
      </c>
      <c r="E23" s="78" t="s">
        <v>244</v>
      </c>
      <c r="F23" s="79"/>
      <c r="G23" s="79"/>
      <c r="H23" s="81" t="s">
        <v>220</v>
      </c>
      <c r="I23" s="81"/>
      <c r="J23" s="81"/>
      <c r="K23" s="81" t="s">
        <v>245</v>
      </c>
      <c r="L23" s="81"/>
      <c r="M23" s="82"/>
    </row>
    <row r="24" spans="1:13" x14ac:dyDescent="0.25">
      <c r="A24" t="s">
        <v>196</v>
      </c>
    </row>
  </sheetData>
  <mergeCells count="47">
    <mergeCell ref="A10:A11"/>
    <mergeCell ref="B10:B11"/>
    <mergeCell ref="C10:C11"/>
    <mergeCell ref="D10:D11"/>
    <mergeCell ref="E10:M10"/>
    <mergeCell ref="E11:G11"/>
    <mergeCell ref="H11:J11"/>
    <mergeCell ref="K11:M11"/>
    <mergeCell ref="K14:M14"/>
    <mergeCell ref="H15:J15"/>
    <mergeCell ref="K15:M15"/>
    <mergeCell ref="E12:G12"/>
    <mergeCell ref="H12:J12"/>
    <mergeCell ref="K12:M12"/>
    <mergeCell ref="E13:G13"/>
    <mergeCell ref="H13:J13"/>
    <mergeCell ref="K13:M13"/>
    <mergeCell ref="E15:G15"/>
    <mergeCell ref="K18:M18"/>
    <mergeCell ref="E19:G19"/>
    <mergeCell ref="H19:J19"/>
    <mergeCell ref="K19:M19"/>
    <mergeCell ref="E16:G16"/>
    <mergeCell ref="H16:J16"/>
    <mergeCell ref="K16:M16"/>
    <mergeCell ref="E17:G17"/>
    <mergeCell ref="H17:J17"/>
    <mergeCell ref="K17:M17"/>
    <mergeCell ref="K22:M22"/>
    <mergeCell ref="E23:G23"/>
    <mergeCell ref="H23:J23"/>
    <mergeCell ref="K23:M23"/>
    <mergeCell ref="E20:G20"/>
    <mergeCell ref="H20:J20"/>
    <mergeCell ref="K20:M20"/>
    <mergeCell ref="E21:G21"/>
    <mergeCell ref="H21:J21"/>
    <mergeCell ref="K21:M21"/>
    <mergeCell ref="B2:H2"/>
    <mergeCell ref="C7:I7"/>
    <mergeCell ref="C8:I8"/>
    <mergeCell ref="E22:G22"/>
    <mergeCell ref="H22:J22"/>
    <mergeCell ref="E18:G18"/>
    <mergeCell ref="H18:J18"/>
    <mergeCell ref="E14:G14"/>
    <mergeCell ref="H14:J14"/>
  </mergeCells>
  <pageMargins left="0.7" right="0.7" top="0.75" bottom="0.75" header="0.3" footer="0.3"/>
  <pageSetup paperSize="5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'Tabla1_Nombre Sujetos Obligados'!$B$2:$B$108</xm:f>
          </x14:formula1>
          <xm:sqref>A12:A23</xm:sqref>
        </x14:dataValidation>
        <x14:dataValidation type="list" allowBlank="1" showInputMessage="1" showErrorMessage="1" xr:uid="{00000000-0002-0000-0100-000001000000}">
          <x14:formula1>
            <xm:f>'Tabla 2_Tipo de Sujeto Obligado'!$A$2:$A$12</xm:f>
          </x14:formula1>
          <xm:sqref>B12:B23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9" max="9" width="40" customWidth="1"/>
    <col min="10" max="10" width="14.85546875" hidden="1" customWidth="1"/>
    <col min="13" max="13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25">
      <c r="A3" s="1"/>
      <c r="B3" s="60" t="s">
        <v>199</v>
      </c>
      <c r="C3" s="60"/>
      <c r="D3" s="60"/>
      <c r="E3" s="60"/>
      <c r="F3" s="60"/>
      <c r="G3" s="60"/>
      <c r="H3" s="60"/>
      <c r="I3" s="1"/>
      <c r="J3" s="1"/>
      <c r="K3" s="1"/>
      <c r="L3" s="1"/>
      <c r="M3" s="1"/>
    </row>
    <row r="4" spans="1:13" x14ac:dyDescent="0.25">
      <c r="A4" s="1"/>
      <c r="B4" s="22" t="s">
        <v>201</v>
      </c>
      <c r="C4" s="22"/>
      <c r="D4" s="22"/>
      <c r="E4" s="22"/>
      <c r="F4" s="22"/>
      <c r="G4" s="22"/>
      <c r="H4" s="22"/>
      <c r="I4" s="1"/>
      <c r="J4" s="1"/>
      <c r="K4" s="1"/>
      <c r="L4" s="1"/>
      <c r="M4" s="1"/>
    </row>
    <row r="5" spans="1:13" x14ac:dyDescent="0.25">
      <c r="A5" s="1"/>
      <c r="B5" s="22" t="s">
        <v>202</v>
      </c>
      <c r="C5" s="22"/>
      <c r="D5" s="22"/>
      <c r="E5" s="22"/>
      <c r="F5" s="22"/>
      <c r="G5" s="22"/>
      <c r="H5" s="22"/>
      <c r="I5" s="1"/>
      <c r="J5" s="1"/>
      <c r="K5" s="1"/>
      <c r="L5" s="1"/>
      <c r="M5" s="1"/>
    </row>
    <row r="6" spans="1:13" x14ac:dyDescent="0.25">
      <c r="A6" s="1"/>
      <c r="B6" s="22" t="s">
        <v>203</v>
      </c>
      <c r="C6" s="22"/>
      <c r="D6" s="22"/>
      <c r="E6" s="22"/>
      <c r="F6" s="22"/>
      <c r="G6" s="22"/>
      <c r="H6" s="22"/>
      <c r="I6" s="1"/>
      <c r="J6" s="1"/>
      <c r="K6" s="1"/>
      <c r="L6" s="1"/>
      <c r="M6" s="1"/>
    </row>
    <row r="7" spans="1:13" x14ac:dyDescent="0.25">
      <c r="A7" s="1"/>
      <c r="B7" s="22" t="s">
        <v>206</v>
      </c>
      <c r="C7" s="22"/>
      <c r="D7" s="22"/>
      <c r="E7" s="22"/>
      <c r="F7" s="22"/>
      <c r="G7" s="22"/>
      <c r="H7" s="22"/>
      <c r="I7" s="1"/>
      <c r="J7" s="1"/>
      <c r="K7" s="1"/>
      <c r="L7" s="1"/>
      <c r="M7" s="1"/>
    </row>
    <row r="8" spans="1:13" ht="17.25" thickBot="1" x14ac:dyDescent="0.35">
      <c r="A8" s="1"/>
      <c r="B8" s="24" t="s">
        <v>204</v>
      </c>
      <c r="C8" s="98" t="s">
        <v>217</v>
      </c>
      <c r="D8" s="98"/>
      <c r="E8" s="98"/>
      <c r="F8" s="98"/>
      <c r="G8" s="98"/>
      <c r="H8" s="98"/>
      <c r="I8" s="98"/>
      <c r="J8" s="1"/>
      <c r="K8" s="1"/>
      <c r="L8" s="1"/>
      <c r="M8" s="1"/>
    </row>
    <row r="9" spans="1:13" ht="31.5" thickTop="1" thickBot="1" x14ac:dyDescent="0.35">
      <c r="A9" s="1"/>
      <c r="B9" s="26" t="s">
        <v>205</v>
      </c>
      <c r="C9" s="58" t="s">
        <v>247</v>
      </c>
      <c r="D9" s="58"/>
      <c r="E9" s="58"/>
      <c r="F9" s="58"/>
      <c r="G9" s="58"/>
      <c r="H9" s="58"/>
      <c r="I9" s="58"/>
      <c r="J9" s="1"/>
      <c r="K9" s="1"/>
      <c r="L9" s="1"/>
      <c r="M9" s="1"/>
    </row>
    <row r="10" spans="1:13" ht="16.5" thickTop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6.25" customHeight="1" thickBot="1" x14ac:dyDescent="0.3">
      <c r="A11" s="64" t="s">
        <v>213</v>
      </c>
      <c r="B11" s="64" t="s">
        <v>214</v>
      </c>
      <c r="C11" s="64" t="s">
        <v>166</v>
      </c>
      <c r="D11" s="99" t="s">
        <v>215</v>
      </c>
      <c r="E11" s="92" t="s">
        <v>183</v>
      </c>
      <c r="F11" s="93"/>
      <c r="G11" s="93"/>
      <c r="H11" s="93"/>
      <c r="I11" s="93"/>
      <c r="J11" s="93"/>
      <c r="K11" s="93"/>
      <c r="L11" s="93"/>
      <c r="M11" s="94"/>
    </row>
    <row r="12" spans="1:13" ht="23.25" customHeight="1" thickBot="1" x14ac:dyDescent="0.3">
      <c r="A12" s="65"/>
      <c r="B12" s="65"/>
      <c r="C12" s="66"/>
      <c r="D12" s="100"/>
      <c r="E12" s="101" t="s">
        <v>178</v>
      </c>
      <c r="F12" s="102"/>
      <c r="G12" s="103"/>
      <c r="H12" s="101" t="s">
        <v>179</v>
      </c>
      <c r="I12" s="102"/>
      <c r="J12" s="103"/>
      <c r="K12" s="104" t="s">
        <v>180</v>
      </c>
      <c r="L12" s="96"/>
      <c r="M12" s="97"/>
    </row>
    <row r="13" spans="1:13" ht="15.75" thickBot="1" x14ac:dyDescent="0.3">
      <c r="A13" s="48" t="s">
        <v>15</v>
      </c>
      <c r="B13" s="47" t="s">
        <v>5</v>
      </c>
      <c r="C13" s="46">
        <v>2022</v>
      </c>
      <c r="D13" s="47" t="s">
        <v>167</v>
      </c>
      <c r="E13" s="106"/>
      <c r="F13" s="107"/>
      <c r="G13" s="107"/>
      <c r="H13" s="107"/>
      <c r="I13" s="107"/>
      <c r="J13" s="107"/>
      <c r="K13" s="107"/>
      <c r="L13" s="107"/>
      <c r="M13" s="108"/>
    </row>
    <row r="14" spans="1:13" ht="15.75" thickBot="1" x14ac:dyDescent="0.3">
      <c r="A14" s="48" t="s">
        <v>15</v>
      </c>
      <c r="B14" s="49" t="s">
        <v>5</v>
      </c>
      <c r="C14" s="51">
        <v>2022</v>
      </c>
      <c r="D14" s="49" t="s">
        <v>168</v>
      </c>
      <c r="E14" s="106"/>
      <c r="F14" s="107"/>
      <c r="G14" s="107"/>
      <c r="H14" s="79"/>
      <c r="I14" s="79"/>
      <c r="J14" s="79"/>
      <c r="K14" s="79"/>
      <c r="L14" s="79"/>
      <c r="M14" s="80"/>
    </row>
    <row r="15" spans="1:13" ht="15.75" thickBot="1" x14ac:dyDescent="0.3">
      <c r="A15" s="48" t="s">
        <v>15</v>
      </c>
      <c r="B15" s="49" t="s">
        <v>5</v>
      </c>
      <c r="C15" s="51">
        <v>2022</v>
      </c>
      <c r="D15" s="49" t="s">
        <v>169</v>
      </c>
      <c r="E15" s="106"/>
      <c r="F15" s="107"/>
      <c r="G15" s="107"/>
      <c r="H15" s="79"/>
      <c r="I15" s="79"/>
      <c r="J15" s="79"/>
      <c r="K15" s="79"/>
      <c r="L15" s="79"/>
      <c r="M15" s="80"/>
    </row>
    <row r="16" spans="1:13" ht="15.75" thickBot="1" x14ac:dyDescent="0.3">
      <c r="A16" s="48" t="s">
        <v>15</v>
      </c>
      <c r="B16" s="49" t="s">
        <v>5</v>
      </c>
      <c r="C16" s="51">
        <v>2022</v>
      </c>
      <c r="D16" s="49" t="s">
        <v>170</v>
      </c>
      <c r="E16" s="106"/>
      <c r="F16" s="107"/>
      <c r="G16" s="107"/>
      <c r="H16" s="79"/>
      <c r="I16" s="79"/>
      <c r="J16" s="79"/>
      <c r="K16" s="79"/>
      <c r="L16" s="79"/>
      <c r="M16" s="80"/>
    </row>
    <row r="17" spans="1:13" ht="15.75" thickBot="1" x14ac:dyDescent="0.3">
      <c r="A17" s="48" t="s">
        <v>15</v>
      </c>
      <c r="B17" s="49" t="s">
        <v>5</v>
      </c>
      <c r="C17" s="51">
        <v>2022</v>
      </c>
      <c r="D17" s="49" t="s">
        <v>137</v>
      </c>
      <c r="E17" s="106"/>
      <c r="F17" s="107"/>
      <c r="G17" s="107"/>
      <c r="H17" s="79"/>
      <c r="I17" s="79"/>
      <c r="J17" s="79"/>
      <c r="K17" s="79"/>
      <c r="L17" s="79"/>
      <c r="M17" s="80"/>
    </row>
    <row r="18" spans="1:13" ht="15.75" thickBot="1" x14ac:dyDescent="0.3">
      <c r="A18" s="48" t="s">
        <v>15</v>
      </c>
      <c r="B18" s="49" t="s">
        <v>5</v>
      </c>
      <c r="C18" s="51">
        <v>2022</v>
      </c>
      <c r="D18" s="49" t="s">
        <v>171</v>
      </c>
      <c r="E18" s="106"/>
      <c r="F18" s="107"/>
      <c r="G18" s="107"/>
      <c r="H18" s="79"/>
      <c r="I18" s="79"/>
      <c r="J18" s="79"/>
      <c r="K18" s="79"/>
      <c r="L18" s="79"/>
      <c r="M18" s="80"/>
    </row>
    <row r="19" spans="1:13" x14ac:dyDescent="0.25">
      <c r="A19" s="48" t="s">
        <v>15</v>
      </c>
      <c r="B19" s="49" t="s">
        <v>5</v>
      </c>
      <c r="C19" s="51">
        <v>2023</v>
      </c>
      <c r="D19" s="49" t="s">
        <v>172</v>
      </c>
      <c r="E19" s="106"/>
      <c r="F19" s="107"/>
      <c r="G19" s="107"/>
      <c r="H19" s="79"/>
      <c r="I19" s="79"/>
      <c r="J19" s="79"/>
      <c r="K19" s="79"/>
      <c r="L19" s="79"/>
      <c r="M19" s="80"/>
    </row>
    <row r="20" spans="1:13" x14ac:dyDescent="0.25">
      <c r="A20" s="48" t="s">
        <v>15</v>
      </c>
      <c r="B20" s="49" t="s">
        <v>5</v>
      </c>
      <c r="C20" s="51">
        <v>2023</v>
      </c>
      <c r="D20" s="49" t="s">
        <v>173</v>
      </c>
      <c r="E20" s="78"/>
      <c r="F20" s="79"/>
      <c r="G20" s="79"/>
      <c r="H20" s="79"/>
      <c r="I20" s="79"/>
      <c r="J20" s="79"/>
      <c r="K20" s="79"/>
      <c r="L20" s="79"/>
      <c r="M20" s="80"/>
    </row>
    <row r="21" spans="1:13" x14ac:dyDescent="0.25">
      <c r="A21" s="48" t="s">
        <v>15</v>
      </c>
      <c r="B21" s="49" t="s">
        <v>5</v>
      </c>
      <c r="C21" s="51">
        <v>2023</v>
      </c>
      <c r="D21" s="49" t="s">
        <v>174</v>
      </c>
      <c r="E21" s="78"/>
      <c r="F21" s="79"/>
      <c r="G21" s="79"/>
      <c r="H21" s="79"/>
      <c r="I21" s="79"/>
      <c r="J21" s="79"/>
      <c r="K21" s="79"/>
      <c r="L21" s="79"/>
      <c r="M21" s="80"/>
    </row>
    <row r="22" spans="1:13" x14ac:dyDescent="0.25">
      <c r="A22" s="48" t="s">
        <v>15</v>
      </c>
      <c r="B22" s="49" t="s">
        <v>5</v>
      </c>
      <c r="C22" s="51">
        <v>2023</v>
      </c>
      <c r="D22" s="49" t="s">
        <v>175</v>
      </c>
      <c r="E22" s="78"/>
      <c r="F22" s="79"/>
      <c r="G22" s="79"/>
      <c r="H22" s="79"/>
      <c r="I22" s="79"/>
      <c r="J22" s="79"/>
      <c r="K22" s="79"/>
      <c r="L22" s="79"/>
      <c r="M22" s="80"/>
    </row>
    <row r="23" spans="1:13" x14ac:dyDescent="0.25">
      <c r="A23" s="48" t="s">
        <v>15</v>
      </c>
      <c r="B23" s="49" t="s">
        <v>5</v>
      </c>
      <c r="C23" s="51">
        <v>2023</v>
      </c>
      <c r="D23" s="49" t="s">
        <v>176</v>
      </c>
      <c r="E23" s="78"/>
      <c r="F23" s="79"/>
      <c r="G23" s="79"/>
      <c r="H23" s="79"/>
      <c r="I23" s="79"/>
      <c r="J23" s="79"/>
      <c r="K23" s="79"/>
      <c r="L23" s="79"/>
      <c r="M23" s="80"/>
    </row>
    <row r="24" spans="1:13" ht="15.75" thickBot="1" x14ac:dyDescent="0.3">
      <c r="A24" s="48" t="s">
        <v>15</v>
      </c>
      <c r="B24" s="50" t="s">
        <v>5</v>
      </c>
      <c r="C24" s="52">
        <v>2023</v>
      </c>
      <c r="D24" s="50" t="s">
        <v>177</v>
      </c>
      <c r="E24" s="105"/>
      <c r="F24" s="81"/>
      <c r="G24" s="81"/>
      <c r="H24" s="81"/>
      <c r="I24" s="81"/>
      <c r="J24" s="81"/>
      <c r="K24" s="81"/>
      <c r="L24" s="81"/>
      <c r="M24" s="82"/>
    </row>
    <row r="25" spans="1:13" x14ac:dyDescent="0.25">
      <c r="A25" t="s">
        <v>195</v>
      </c>
    </row>
  </sheetData>
  <mergeCells count="47">
    <mergeCell ref="K23:M23"/>
    <mergeCell ref="K24:M24"/>
    <mergeCell ref="H23:J23"/>
    <mergeCell ref="H24:J24"/>
    <mergeCell ref="K15:M15"/>
    <mergeCell ref="K16:M16"/>
    <mergeCell ref="K17:M17"/>
    <mergeCell ref="K18:M18"/>
    <mergeCell ref="K19:M19"/>
    <mergeCell ref="K20:M20"/>
    <mergeCell ref="K21:M21"/>
    <mergeCell ref="K22:M22"/>
    <mergeCell ref="H17:J17"/>
    <mergeCell ref="H18:J18"/>
    <mergeCell ref="H19:J19"/>
    <mergeCell ref="H20:J20"/>
    <mergeCell ref="H21:J21"/>
    <mergeCell ref="H22:J22"/>
    <mergeCell ref="H13:J13"/>
    <mergeCell ref="K13:M13"/>
    <mergeCell ref="H14:J14"/>
    <mergeCell ref="K14:M14"/>
    <mergeCell ref="H15:J15"/>
    <mergeCell ref="H16:J16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B3:H3"/>
    <mergeCell ref="C8:I8"/>
    <mergeCell ref="C9:I9"/>
    <mergeCell ref="A11:A12"/>
    <mergeCell ref="B11:B12"/>
    <mergeCell ref="C11:C12"/>
    <mergeCell ref="D11:D12"/>
    <mergeCell ref="E11:M11"/>
    <mergeCell ref="E12:G12"/>
    <mergeCell ref="H12:J12"/>
    <mergeCell ref="K12:M12"/>
  </mergeCells>
  <pageMargins left="0.7" right="0.7" top="0.75" bottom="0.75" header="0.3" footer="0.3"/>
  <pageSetup paperSize="5" scale="7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'Tabla1_Nombre Sujetos Obligados'!$B$2:$B$108</xm:f>
          </x14:formula1>
          <xm:sqref>A13:A24</xm:sqref>
        </x14:dataValidation>
        <x14:dataValidation type="list" allowBlank="1" showInputMessage="1" showErrorMessage="1" xr:uid="{00000000-0002-0000-0200-000001000000}">
          <x14:formula1>
            <xm:f>'Tabla 2_Tipo de Sujeto Obligado'!$A$2:$A$12</xm:f>
          </x14:formula1>
          <xm:sqref>B13:B24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8"/>
  <sheetViews>
    <sheetView topLeftCell="A28" workbookViewId="0">
      <selection activeCell="A5" sqref="A5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42" t="s">
        <v>4</v>
      </c>
      <c r="B1" s="42" t="s">
        <v>117</v>
      </c>
    </row>
    <row r="2" spans="1:2" x14ac:dyDescent="0.25">
      <c r="A2" s="43" t="s">
        <v>69</v>
      </c>
      <c r="B2" s="43" t="s">
        <v>70</v>
      </c>
    </row>
    <row r="3" spans="1:2" x14ac:dyDescent="0.25">
      <c r="A3" s="43" t="s">
        <v>59</v>
      </c>
      <c r="B3" s="43" t="s">
        <v>60</v>
      </c>
    </row>
    <row r="4" spans="1:2" x14ac:dyDescent="0.25">
      <c r="A4" s="43" t="s">
        <v>1</v>
      </c>
      <c r="B4" s="43" t="s">
        <v>33</v>
      </c>
    </row>
    <row r="5" spans="1:2" x14ac:dyDescent="0.25">
      <c r="A5" s="43" t="s">
        <v>216</v>
      </c>
      <c r="B5" s="43" t="s">
        <v>97</v>
      </c>
    </row>
    <row r="6" spans="1:2" x14ac:dyDescent="0.25">
      <c r="A6" s="43" t="s">
        <v>1</v>
      </c>
      <c r="B6" s="43" t="s">
        <v>56</v>
      </c>
    </row>
    <row r="7" spans="1:2" x14ac:dyDescent="0.25">
      <c r="A7" s="43" t="s">
        <v>1</v>
      </c>
      <c r="B7" s="43" t="s">
        <v>22</v>
      </c>
    </row>
    <row r="8" spans="1:2" x14ac:dyDescent="0.25">
      <c r="A8" s="43" t="s">
        <v>69</v>
      </c>
      <c r="B8" s="43" t="s">
        <v>82</v>
      </c>
    </row>
    <row r="9" spans="1:2" x14ac:dyDescent="0.25">
      <c r="A9" s="43" t="s">
        <v>69</v>
      </c>
      <c r="B9" s="43" t="s">
        <v>84</v>
      </c>
    </row>
    <row r="10" spans="1:2" x14ac:dyDescent="0.25">
      <c r="A10" s="43" t="s">
        <v>1</v>
      </c>
      <c r="B10" s="43" t="s">
        <v>23</v>
      </c>
    </row>
    <row r="11" spans="1:2" x14ac:dyDescent="0.25">
      <c r="A11" s="43" t="s">
        <v>1</v>
      </c>
      <c r="B11" s="43" t="s">
        <v>24</v>
      </c>
    </row>
    <row r="12" spans="1:2" x14ac:dyDescent="0.25">
      <c r="A12" s="43" t="s">
        <v>1</v>
      </c>
      <c r="B12" s="43" t="s">
        <v>25</v>
      </c>
    </row>
    <row r="13" spans="1:2" x14ac:dyDescent="0.25">
      <c r="A13" s="43" t="s">
        <v>1</v>
      </c>
      <c r="B13" s="43" t="s">
        <v>26</v>
      </c>
    </row>
    <row r="14" spans="1:2" x14ac:dyDescent="0.25">
      <c r="A14" s="43" t="s">
        <v>90</v>
      </c>
      <c r="B14" s="43" t="s">
        <v>91</v>
      </c>
    </row>
    <row r="15" spans="1:2" x14ac:dyDescent="0.25">
      <c r="A15" s="43" t="s">
        <v>1</v>
      </c>
      <c r="B15" s="43" t="s">
        <v>29</v>
      </c>
    </row>
    <row r="16" spans="1:2" x14ac:dyDescent="0.25">
      <c r="A16" s="43" t="s">
        <v>69</v>
      </c>
      <c r="B16" s="43" t="s">
        <v>86</v>
      </c>
    </row>
    <row r="17" spans="1:2" x14ac:dyDescent="0.25">
      <c r="A17" s="43" t="s">
        <v>1</v>
      </c>
      <c r="B17" s="43" t="s">
        <v>27</v>
      </c>
    </row>
    <row r="18" spans="1:2" x14ac:dyDescent="0.25">
      <c r="A18" s="43" t="s">
        <v>5</v>
      </c>
      <c r="B18" s="43" t="s">
        <v>20</v>
      </c>
    </row>
    <row r="19" spans="1:2" x14ac:dyDescent="0.25">
      <c r="A19" s="43" t="s">
        <v>1</v>
      </c>
      <c r="B19" s="43" t="s">
        <v>52</v>
      </c>
    </row>
    <row r="20" spans="1:2" x14ac:dyDescent="0.25">
      <c r="A20" s="43" t="s">
        <v>1</v>
      </c>
      <c r="B20" s="43" t="s">
        <v>28</v>
      </c>
    </row>
    <row r="21" spans="1:2" x14ac:dyDescent="0.25">
      <c r="A21" s="43" t="s">
        <v>62</v>
      </c>
      <c r="B21" s="43" t="s">
        <v>65</v>
      </c>
    </row>
    <row r="22" spans="1:2" x14ac:dyDescent="0.25">
      <c r="A22" s="43" t="s">
        <v>69</v>
      </c>
      <c r="B22" s="43" t="s">
        <v>71</v>
      </c>
    </row>
    <row r="23" spans="1:2" x14ac:dyDescent="0.25">
      <c r="A23" s="43" t="s">
        <v>62</v>
      </c>
      <c r="B23" s="43" t="s">
        <v>63</v>
      </c>
    </row>
    <row r="24" spans="1:2" x14ac:dyDescent="0.25">
      <c r="A24" s="43" t="s">
        <v>69</v>
      </c>
      <c r="B24" s="43" t="s">
        <v>85</v>
      </c>
    </row>
    <row r="25" spans="1:2" x14ac:dyDescent="0.25">
      <c r="A25" s="43" t="s">
        <v>90</v>
      </c>
      <c r="B25" s="43" t="s">
        <v>95</v>
      </c>
    </row>
    <row r="26" spans="1:2" x14ac:dyDescent="0.25">
      <c r="A26" s="43" t="s">
        <v>62</v>
      </c>
      <c r="B26" s="43" t="s">
        <v>64</v>
      </c>
    </row>
    <row r="27" spans="1:2" x14ac:dyDescent="0.25">
      <c r="A27" s="43" t="s">
        <v>62</v>
      </c>
      <c r="B27" s="43" t="s">
        <v>66</v>
      </c>
    </row>
    <row r="28" spans="1:2" x14ac:dyDescent="0.25">
      <c r="A28" s="43" t="s">
        <v>62</v>
      </c>
      <c r="B28" s="43" t="s">
        <v>67</v>
      </c>
    </row>
    <row r="29" spans="1:2" x14ac:dyDescent="0.25">
      <c r="A29" s="43" t="s">
        <v>62</v>
      </c>
      <c r="B29" s="43" t="s">
        <v>68</v>
      </c>
    </row>
    <row r="30" spans="1:2" x14ac:dyDescent="0.25">
      <c r="A30" s="43" t="s">
        <v>1</v>
      </c>
      <c r="B30" s="43" t="s">
        <v>30</v>
      </c>
    </row>
    <row r="31" spans="1:2" x14ac:dyDescent="0.25">
      <c r="A31" s="43" t="s">
        <v>90</v>
      </c>
      <c r="B31" s="43" t="s">
        <v>94</v>
      </c>
    </row>
    <row r="32" spans="1:2" x14ac:dyDescent="0.25">
      <c r="A32" s="43" t="s">
        <v>69</v>
      </c>
      <c r="B32" s="43" t="s">
        <v>80</v>
      </c>
    </row>
    <row r="33" spans="1:2" x14ac:dyDescent="0.25">
      <c r="A33" s="43" t="s">
        <v>1</v>
      </c>
      <c r="B33" s="43" t="s">
        <v>31</v>
      </c>
    </row>
    <row r="34" spans="1:2" x14ac:dyDescent="0.25">
      <c r="A34" s="43" t="s">
        <v>1</v>
      </c>
      <c r="B34" s="43" t="s">
        <v>32</v>
      </c>
    </row>
    <row r="35" spans="1:2" x14ac:dyDescent="0.25">
      <c r="A35" s="43" t="s">
        <v>1</v>
      </c>
      <c r="B35" s="43" t="s">
        <v>50</v>
      </c>
    </row>
    <row r="36" spans="1:2" x14ac:dyDescent="0.25">
      <c r="A36" s="43" t="s">
        <v>1</v>
      </c>
      <c r="B36" s="43" t="s">
        <v>53</v>
      </c>
    </row>
    <row r="37" spans="1:2" x14ac:dyDescent="0.25">
      <c r="A37" s="43" t="s">
        <v>90</v>
      </c>
      <c r="B37" s="43" t="s">
        <v>92</v>
      </c>
    </row>
    <row r="38" spans="1:2" x14ac:dyDescent="0.25">
      <c r="A38" s="43" t="s">
        <v>1</v>
      </c>
      <c r="B38" s="43" t="s">
        <v>34</v>
      </c>
    </row>
    <row r="39" spans="1:2" x14ac:dyDescent="0.25">
      <c r="A39" s="43" t="s">
        <v>69</v>
      </c>
      <c r="B39" s="43" t="s">
        <v>81</v>
      </c>
    </row>
    <row r="40" spans="1:2" x14ac:dyDescent="0.25">
      <c r="A40" s="43" t="s">
        <v>1</v>
      </c>
      <c r="B40" s="43" t="s">
        <v>51</v>
      </c>
    </row>
    <row r="41" spans="1:2" x14ac:dyDescent="0.25">
      <c r="A41" s="43" t="s">
        <v>1</v>
      </c>
      <c r="B41" s="43" t="s">
        <v>35</v>
      </c>
    </row>
    <row r="42" spans="1:2" x14ac:dyDescent="0.25">
      <c r="A42" s="43" t="s">
        <v>69</v>
      </c>
      <c r="B42" s="43" t="s">
        <v>73</v>
      </c>
    </row>
    <row r="43" spans="1:2" x14ac:dyDescent="0.25">
      <c r="A43" s="43" t="s">
        <v>1</v>
      </c>
      <c r="B43" s="43" t="s">
        <v>49</v>
      </c>
    </row>
    <row r="44" spans="1:2" x14ac:dyDescent="0.25">
      <c r="A44" s="43" t="s">
        <v>1</v>
      </c>
      <c r="B44" s="43" t="s">
        <v>210</v>
      </c>
    </row>
    <row r="45" spans="1:2" x14ac:dyDescent="0.25">
      <c r="A45" s="43" t="s">
        <v>1</v>
      </c>
      <c r="B45" s="43" t="s">
        <v>36</v>
      </c>
    </row>
    <row r="46" spans="1:2" x14ac:dyDescent="0.25">
      <c r="A46" s="43" t="s">
        <v>69</v>
      </c>
      <c r="B46" s="43" t="s">
        <v>72</v>
      </c>
    </row>
    <row r="47" spans="1:2" x14ac:dyDescent="0.25">
      <c r="A47" s="43" t="s">
        <v>69</v>
      </c>
      <c r="B47" s="43" t="s">
        <v>77</v>
      </c>
    </row>
    <row r="48" spans="1:2" x14ac:dyDescent="0.25">
      <c r="A48" s="43" t="s">
        <v>69</v>
      </c>
      <c r="B48" s="43" t="s">
        <v>78</v>
      </c>
    </row>
    <row r="49" spans="1:2" x14ac:dyDescent="0.25">
      <c r="A49" s="43" t="s">
        <v>69</v>
      </c>
      <c r="B49" s="43" t="s">
        <v>79</v>
      </c>
    </row>
    <row r="50" spans="1:2" x14ac:dyDescent="0.25">
      <c r="A50" s="43" t="s">
        <v>2</v>
      </c>
      <c r="B50" s="43" t="s">
        <v>105</v>
      </c>
    </row>
    <row r="51" spans="1:2" x14ac:dyDescent="0.25">
      <c r="A51" s="43" t="s">
        <v>2</v>
      </c>
      <c r="B51" s="43" t="s">
        <v>106</v>
      </c>
    </row>
    <row r="52" spans="1:2" x14ac:dyDescent="0.25">
      <c r="A52" s="43" t="s">
        <v>2</v>
      </c>
      <c r="B52" s="43" t="s">
        <v>100</v>
      </c>
    </row>
    <row r="53" spans="1:2" x14ac:dyDescent="0.25">
      <c r="A53" s="43" t="s">
        <v>2</v>
      </c>
      <c r="B53" s="43" t="s">
        <v>107</v>
      </c>
    </row>
    <row r="54" spans="1:2" x14ac:dyDescent="0.25">
      <c r="A54" s="43" t="s">
        <v>2</v>
      </c>
      <c r="B54" s="43" t="s">
        <v>101</v>
      </c>
    </row>
    <row r="55" spans="1:2" x14ac:dyDescent="0.25">
      <c r="A55" s="43" t="s">
        <v>2</v>
      </c>
      <c r="B55" s="43" t="s">
        <v>108</v>
      </c>
    </row>
    <row r="56" spans="1:2" x14ac:dyDescent="0.25">
      <c r="A56" s="43" t="s">
        <v>2</v>
      </c>
      <c r="B56" s="43" t="s">
        <v>104</v>
      </c>
    </row>
    <row r="57" spans="1:2" x14ac:dyDescent="0.25">
      <c r="A57" s="43" t="s">
        <v>2</v>
      </c>
      <c r="B57" s="43" t="s">
        <v>103</v>
      </c>
    </row>
    <row r="58" spans="1:2" x14ac:dyDescent="0.25">
      <c r="A58" s="43" t="s">
        <v>2</v>
      </c>
      <c r="B58" s="43" t="s">
        <v>102</v>
      </c>
    </row>
    <row r="59" spans="1:2" x14ac:dyDescent="0.25">
      <c r="A59" s="43" t="s">
        <v>2</v>
      </c>
      <c r="B59" s="43" t="s">
        <v>99</v>
      </c>
    </row>
    <row r="60" spans="1:2" x14ac:dyDescent="0.25">
      <c r="A60" s="43" t="s">
        <v>2</v>
      </c>
      <c r="B60" s="43" t="s">
        <v>98</v>
      </c>
    </row>
    <row r="61" spans="1:2" x14ac:dyDescent="0.25">
      <c r="A61" s="43" t="s">
        <v>3</v>
      </c>
      <c r="B61" s="43" t="s">
        <v>111</v>
      </c>
    </row>
    <row r="62" spans="1:2" x14ac:dyDescent="0.25">
      <c r="A62" s="43" t="s">
        <v>3</v>
      </c>
      <c r="B62" s="43" t="s">
        <v>110</v>
      </c>
    </row>
    <row r="63" spans="1:2" x14ac:dyDescent="0.25">
      <c r="A63" s="43" t="s">
        <v>3</v>
      </c>
      <c r="B63" s="43" t="s">
        <v>115</v>
      </c>
    </row>
    <row r="64" spans="1:2" x14ac:dyDescent="0.25">
      <c r="A64" s="43" t="s">
        <v>3</v>
      </c>
      <c r="B64" s="43" t="s">
        <v>116</v>
      </c>
    </row>
    <row r="65" spans="1:2" x14ac:dyDescent="0.25">
      <c r="A65" s="43" t="s">
        <v>3</v>
      </c>
      <c r="B65" s="43" t="s">
        <v>112</v>
      </c>
    </row>
    <row r="66" spans="1:2" x14ac:dyDescent="0.25">
      <c r="A66" s="43" t="s">
        <v>3</v>
      </c>
      <c r="B66" s="43" t="s">
        <v>113</v>
      </c>
    </row>
    <row r="67" spans="1:2" x14ac:dyDescent="0.25">
      <c r="A67" s="43" t="s">
        <v>3</v>
      </c>
      <c r="B67" s="43" t="s">
        <v>109</v>
      </c>
    </row>
    <row r="68" spans="1:2" x14ac:dyDescent="0.25">
      <c r="A68" s="43" t="s">
        <v>3</v>
      </c>
      <c r="B68" s="43" t="s">
        <v>114</v>
      </c>
    </row>
    <row r="69" spans="1:2" x14ac:dyDescent="0.25">
      <c r="A69" s="43" t="s">
        <v>87</v>
      </c>
      <c r="B69" s="43" t="s">
        <v>89</v>
      </c>
    </row>
    <row r="70" spans="1:2" x14ac:dyDescent="0.25">
      <c r="A70" s="43" t="s">
        <v>87</v>
      </c>
      <c r="B70" s="43" t="s">
        <v>88</v>
      </c>
    </row>
    <row r="71" spans="1:2" x14ac:dyDescent="0.25">
      <c r="A71" s="43" t="s">
        <v>69</v>
      </c>
      <c r="B71" s="43" t="s">
        <v>74</v>
      </c>
    </row>
    <row r="72" spans="1:2" x14ac:dyDescent="0.25">
      <c r="A72" s="43" t="s">
        <v>69</v>
      </c>
      <c r="B72" s="43" t="s">
        <v>75</v>
      </c>
    </row>
    <row r="73" spans="1:2" x14ac:dyDescent="0.25">
      <c r="A73" s="43" t="s">
        <v>5</v>
      </c>
      <c r="B73" s="43" t="s">
        <v>8</v>
      </c>
    </row>
    <row r="74" spans="1:2" x14ac:dyDescent="0.25">
      <c r="A74" s="43" t="s">
        <v>5</v>
      </c>
      <c r="B74" s="43" t="s">
        <v>6</v>
      </c>
    </row>
    <row r="75" spans="1:2" x14ac:dyDescent="0.25">
      <c r="A75" s="43" t="s">
        <v>5</v>
      </c>
      <c r="B75" s="43" t="s">
        <v>7</v>
      </c>
    </row>
    <row r="76" spans="1:2" x14ac:dyDescent="0.25">
      <c r="A76" s="43" t="s">
        <v>5</v>
      </c>
      <c r="B76" s="43" t="s">
        <v>9</v>
      </c>
    </row>
    <row r="77" spans="1:2" x14ac:dyDescent="0.25">
      <c r="A77" s="43" t="s">
        <v>5</v>
      </c>
      <c r="B77" s="43" t="s">
        <v>10</v>
      </c>
    </row>
    <row r="78" spans="1:2" x14ac:dyDescent="0.25">
      <c r="A78" s="43" t="s">
        <v>5</v>
      </c>
      <c r="B78" s="43" t="s">
        <v>11</v>
      </c>
    </row>
    <row r="79" spans="1:2" x14ac:dyDescent="0.25">
      <c r="A79" s="43" t="s">
        <v>5</v>
      </c>
      <c r="B79" s="43" t="s">
        <v>12</v>
      </c>
    </row>
    <row r="80" spans="1:2" x14ac:dyDescent="0.25">
      <c r="A80" s="43" t="s">
        <v>5</v>
      </c>
      <c r="B80" s="43" t="s">
        <v>13</v>
      </c>
    </row>
    <row r="81" spans="1:2" x14ac:dyDescent="0.25">
      <c r="A81" s="43" t="s">
        <v>5</v>
      </c>
      <c r="B81" s="43" t="s">
        <v>15</v>
      </c>
    </row>
    <row r="82" spans="1:2" x14ac:dyDescent="0.25">
      <c r="A82" s="43" t="s">
        <v>5</v>
      </c>
      <c r="B82" s="43" t="s">
        <v>14</v>
      </c>
    </row>
    <row r="83" spans="1:2" x14ac:dyDescent="0.25">
      <c r="A83" s="43" t="s">
        <v>5</v>
      </c>
      <c r="B83" s="43" t="s">
        <v>16</v>
      </c>
    </row>
    <row r="84" spans="1:2" x14ac:dyDescent="0.25">
      <c r="A84" s="43" t="s">
        <v>5</v>
      </c>
      <c r="B84" s="43" t="s">
        <v>17</v>
      </c>
    </row>
    <row r="85" spans="1:2" x14ac:dyDescent="0.25">
      <c r="A85" s="43" t="s">
        <v>5</v>
      </c>
      <c r="B85" s="43" t="s">
        <v>18</v>
      </c>
    </row>
    <row r="86" spans="1:2" x14ac:dyDescent="0.25">
      <c r="A86" s="43" t="s">
        <v>5</v>
      </c>
      <c r="B86" s="43" t="s">
        <v>19</v>
      </c>
    </row>
    <row r="87" spans="1:2" x14ac:dyDescent="0.25">
      <c r="A87" s="43" t="s">
        <v>1</v>
      </c>
      <c r="B87" s="43" t="s">
        <v>54</v>
      </c>
    </row>
    <row r="88" spans="1:2" x14ac:dyDescent="0.25">
      <c r="A88" s="43" t="s">
        <v>1</v>
      </c>
      <c r="B88" s="43" t="s">
        <v>55</v>
      </c>
    </row>
    <row r="89" spans="1:2" x14ac:dyDescent="0.25">
      <c r="A89" s="43" t="s">
        <v>69</v>
      </c>
      <c r="B89" s="43" t="s">
        <v>83</v>
      </c>
    </row>
    <row r="90" spans="1:2" x14ac:dyDescent="0.25">
      <c r="A90" s="43" t="s">
        <v>69</v>
      </c>
      <c r="B90" s="43" t="s">
        <v>76</v>
      </c>
    </row>
    <row r="91" spans="1:2" x14ac:dyDescent="0.25">
      <c r="A91" s="43" t="s">
        <v>1</v>
      </c>
      <c r="B91" s="43" t="s">
        <v>37</v>
      </c>
    </row>
    <row r="92" spans="1:2" x14ac:dyDescent="0.25">
      <c r="A92" s="43" t="s">
        <v>1</v>
      </c>
      <c r="B92" s="43" t="s">
        <v>38</v>
      </c>
    </row>
    <row r="93" spans="1:2" x14ac:dyDescent="0.25">
      <c r="A93" s="43" t="s">
        <v>1</v>
      </c>
      <c r="B93" s="43" t="s">
        <v>58</v>
      </c>
    </row>
    <row r="94" spans="1:2" x14ac:dyDescent="0.25">
      <c r="A94" s="43" t="s">
        <v>1</v>
      </c>
      <c r="B94" s="43" t="s">
        <v>39</v>
      </c>
    </row>
    <row r="95" spans="1:2" x14ac:dyDescent="0.25">
      <c r="A95" s="43" t="s">
        <v>1</v>
      </c>
      <c r="B95" s="43" t="s">
        <v>40</v>
      </c>
    </row>
    <row r="96" spans="1:2" x14ac:dyDescent="0.25">
      <c r="A96" s="43" t="s">
        <v>90</v>
      </c>
      <c r="B96" s="43" t="s">
        <v>96</v>
      </c>
    </row>
    <row r="97" spans="1:2" x14ac:dyDescent="0.25">
      <c r="A97" s="43" t="s">
        <v>90</v>
      </c>
      <c r="B97" s="43" t="s">
        <v>93</v>
      </c>
    </row>
    <row r="98" spans="1:2" x14ac:dyDescent="0.25">
      <c r="A98" s="43" t="s">
        <v>0</v>
      </c>
      <c r="B98" s="43" t="s">
        <v>21</v>
      </c>
    </row>
    <row r="99" spans="1:2" x14ac:dyDescent="0.25">
      <c r="A99" s="43" t="s">
        <v>1</v>
      </c>
      <c r="B99" s="43" t="s">
        <v>41</v>
      </c>
    </row>
    <row r="100" spans="1:2" x14ac:dyDescent="0.25">
      <c r="A100" s="43" t="s">
        <v>1</v>
      </c>
      <c r="B100" s="43" t="s">
        <v>42</v>
      </c>
    </row>
    <row r="101" spans="1:2" x14ac:dyDescent="0.25">
      <c r="A101" s="43" t="s">
        <v>1</v>
      </c>
      <c r="B101" s="43" t="s">
        <v>43</v>
      </c>
    </row>
    <row r="102" spans="1:2" x14ac:dyDescent="0.25">
      <c r="A102" s="43" t="s">
        <v>1</v>
      </c>
      <c r="B102" s="43" t="s">
        <v>44</v>
      </c>
    </row>
    <row r="103" spans="1:2" x14ac:dyDescent="0.25">
      <c r="A103" s="43" t="s">
        <v>1</v>
      </c>
      <c r="B103" s="43" t="s">
        <v>45</v>
      </c>
    </row>
    <row r="104" spans="1:2" x14ac:dyDescent="0.25">
      <c r="A104" s="43" t="s">
        <v>1</v>
      </c>
      <c r="B104" s="43" t="s">
        <v>46</v>
      </c>
    </row>
    <row r="105" spans="1:2" x14ac:dyDescent="0.25">
      <c r="A105" s="43" t="s">
        <v>1</v>
      </c>
      <c r="B105" s="43" t="s">
        <v>47</v>
      </c>
    </row>
    <row r="106" spans="1:2" x14ac:dyDescent="0.25">
      <c r="A106" s="43" t="s">
        <v>1</v>
      </c>
      <c r="B106" s="43" t="s">
        <v>48</v>
      </c>
    </row>
    <row r="107" spans="1:2" x14ac:dyDescent="0.25">
      <c r="A107" s="43" t="s">
        <v>1</v>
      </c>
      <c r="B107" s="43" t="s">
        <v>57</v>
      </c>
    </row>
    <row r="108" spans="1:2" x14ac:dyDescent="0.25">
      <c r="A108" s="43" t="s">
        <v>59</v>
      </c>
      <c r="B108" s="43" t="s">
        <v>61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activeCell="A2" sqref="A2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44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59</v>
      </c>
    </row>
    <row r="6" spans="1:1" x14ac:dyDescent="0.25">
      <c r="A6" t="s">
        <v>62</v>
      </c>
    </row>
    <row r="7" spans="1:1" x14ac:dyDescent="0.25">
      <c r="A7" t="s">
        <v>69</v>
      </c>
    </row>
    <row r="8" spans="1:1" x14ac:dyDescent="0.25">
      <c r="A8" t="s">
        <v>87</v>
      </c>
    </row>
    <row r="9" spans="1:1" x14ac:dyDescent="0.25">
      <c r="A9" t="s">
        <v>90</v>
      </c>
    </row>
    <row r="10" spans="1:1" x14ac:dyDescent="0.25">
      <c r="A10" t="s">
        <v>216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12"/>
  <sheetViews>
    <sheetView zoomScaleNormal="100" workbookViewId="0">
      <selection activeCell="B18" sqref="B1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7" t="s">
        <v>124</v>
      </c>
    </row>
    <row r="3" spans="1:2" ht="28.5" x14ac:dyDescent="0.25">
      <c r="A3" s="13"/>
      <c r="B3" s="14" t="s">
        <v>125</v>
      </c>
    </row>
    <row r="4" spans="1:2" x14ac:dyDescent="0.25">
      <c r="B4" s="7"/>
    </row>
    <row r="5" spans="1:2" x14ac:dyDescent="0.25">
      <c r="A5" s="11" t="s">
        <v>122</v>
      </c>
      <c r="B5" s="11" t="s">
        <v>123</v>
      </c>
    </row>
    <row r="6" spans="1:2" ht="27" x14ac:dyDescent="0.25">
      <c r="A6" s="10">
        <v>1</v>
      </c>
      <c r="B6" s="12" t="s">
        <v>211</v>
      </c>
    </row>
    <row r="7" spans="1:2" ht="27" x14ac:dyDescent="0.25">
      <c r="A7" s="10">
        <v>2</v>
      </c>
      <c r="B7" s="12" t="s">
        <v>129</v>
      </c>
    </row>
    <row r="8" spans="1:2" ht="27" x14ac:dyDescent="0.25">
      <c r="A8" s="10">
        <v>3</v>
      </c>
      <c r="B8" s="12" t="s">
        <v>130</v>
      </c>
    </row>
    <row r="9" spans="1:2" ht="27" x14ac:dyDescent="0.25">
      <c r="A9" s="10">
        <v>4</v>
      </c>
      <c r="B9" s="12" t="s">
        <v>131</v>
      </c>
    </row>
    <row r="10" spans="1:2" ht="27" x14ac:dyDescent="0.25">
      <c r="A10" s="10">
        <v>5</v>
      </c>
      <c r="B10" s="12" t="s">
        <v>132</v>
      </c>
    </row>
    <row r="11" spans="1:2" x14ac:dyDescent="0.25">
      <c r="A11" s="10">
        <v>6</v>
      </c>
      <c r="B11" s="12" t="s">
        <v>135</v>
      </c>
    </row>
    <row r="12" spans="1:2" ht="26.25" x14ac:dyDescent="0.25">
      <c r="B12" s="9" t="s">
        <v>212</v>
      </c>
    </row>
  </sheetData>
  <pageMargins left="0.7" right="0.7" top="0.75" bottom="0.75" header="0.3" footer="0.3"/>
  <pageSetup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11"/>
  <sheetViews>
    <sheetView workbookViewId="0">
      <selection activeCell="E15" sqref="E15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7" t="s">
        <v>148</v>
      </c>
    </row>
    <row r="3" spans="1:2" ht="28.5" x14ac:dyDescent="0.25">
      <c r="A3" s="13"/>
      <c r="B3" s="14" t="s">
        <v>149</v>
      </c>
    </row>
    <row r="4" spans="1:2" x14ac:dyDescent="0.25">
      <c r="B4" s="7"/>
    </row>
    <row r="5" spans="1:2" x14ac:dyDescent="0.25">
      <c r="A5" s="11" t="s">
        <v>122</v>
      </c>
      <c r="B5" s="16" t="s">
        <v>123</v>
      </c>
    </row>
    <row r="6" spans="1:2" ht="26.25" x14ac:dyDescent="0.25">
      <c r="A6" s="15">
        <v>1</v>
      </c>
      <c r="B6" s="17" t="s">
        <v>150</v>
      </c>
    </row>
    <row r="7" spans="1:2" ht="54" x14ac:dyDescent="0.25">
      <c r="A7" s="15">
        <v>2</v>
      </c>
      <c r="B7" s="18" t="s">
        <v>151</v>
      </c>
    </row>
    <row r="8" spans="1:2" ht="40.5" x14ac:dyDescent="0.25">
      <c r="A8" s="15">
        <v>3</v>
      </c>
      <c r="B8" s="18" t="s">
        <v>152</v>
      </c>
    </row>
    <row r="9" spans="1:2" ht="40.5" x14ac:dyDescent="0.25">
      <c r="A9" s="15">
        <v>4</v>
      </c>
      <c r="B9" s="18" t="s">
        <v>191</v>
      </c>
    </row>
    <row r="10" spans="1:2" ht="27" x14ac:dyDescent="0.25">
      <c r="A10" s="15">
        <v>5</v>
      </c>
      <c r="B10" s="18" t="s">
        <v>198</v>
      </c>
    </row>
    <row r="11" spans="1:2" x14ac:dyDescent="0.25">
      <c r="B11" s="9"/>
    </row>
  </sheetData>
  <pageMargins left="0.7" right="0.7" top="0.75" bottom="0.75" header="0.3" footer="0.3"/>
  <pageSetup scale="9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7" t="s">
        <v>153</v>
      </c>
    </row>
    <row r="3" spans="1:2" x14ac:dyDescent="0.25">
      <c r="A3" s="13"/>
      <c r="B3" s="14" t="s">
        <v>156</v>
      </c>
    </row>
    <row r="4" spans="1:2" x14ac:dyDescent="0.25">
      <c r="B4" s="7"/>
    </row>
    <row r="5" spans="1:2" x14ac:dyDescent="0.25">
      <c r="A5" s="11" t="s">
        <v>122</v>
      </c>
      <c r="B5" s="16" t="s">
        <v>123</v>
      </c>
    </row>
    <row r="6" spans="1:2" ht="54" x14ac:dyDescent="0.25">
      <c r="A6" s="15">
        <v>1</v>
      </c>
      <c r="B6" s="18" t="s">
        <v>155</v>
      </c>
    </row>
    <row r="7" spans="1:2" ht="40.5" x14ac:dyDescent="0.25">
      <c r="A7" s="15">
        <v>2</v>
      </c>
      <c r="B7" s="18" t="s">
        <v>154</v>
      </c>
    </row>
    <row r="8" spans="1:2" x14ac:dyDescent="0.25">
      <c r="B8" s="9"/>
    </row>
  </sheetData>
  <pageMargins left="0.7" right="0.7" top="0.75" bottom="0.75" header="0.3" footer="0.3"/>
  <pageSetup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7" t="s">
        <v>157</v>
      </c>
    </row>
    <row r="3" spans="1:2" ht="28.5" x14ac:dyDescent="0.25">
      <c r="A3" s="13"/>
      <c r="B3" s="14" t="s">
        <v>208</v>
      </c>
    </row>
    <row r="4" spans="1:2" x14ac:dyDescent="0.25">
      <c r="B4" s="7"/>
    </row>
    <row r="5" spans="1:2" x14ac:dyDescent="0.25">
      <c r="A5" s="11" t="s">
        <v>122</v>
      </c>
      <c r="B5" s="11" t="s">
        <v>123</v>
      </c>
    </row>
    <row r="6" spans="1:2" ht="67.5" x14ac:dyDescent="0.25">
      <c r="A6" s="20">
        <v>1</v>
      </c>
      <c r="B6" s="19" t="s">
        <v>184</v>
      </c>
    </row>
    <row r="7" spans="1:2" ht="27" x14ac:dyDescent="0.25">
      <c r="A7" s="20">
        <v>2</v>
      </c>
      <c r="B7" s="19" t="s">
        <v>185</v>
      </c>
    </row>
    <row r="8" spans="1:2" ht="54" x14ac:dyDescent="0.25">
      <c r="A8" s="20">
        <v>3</v>
      </c>
      <c r="B8" s="19" t="s">
        <v>186</v>
      </c>
    </row>
    <row r="9" spans="1:2" ht="27" x14ac:dyDescent="0.25">
      <c r="A9" s="20">
        <v>4</v>
      </c>
      <c r="B9" s="19" t="s">
        <v>198</v>
      </c>
    </row>
    <row r="10" spans="1:2" x14ac:dyDescent="0.25">
      <c r="A10" s="20">
        <v>5</v>
      </c>
      <c r="B10" s="12" t="s">
        <v>158</v>
      </c>
    </row>
    <row r="11" spans="1:2" ht="27" x14ac:dyDescent="0.25">
      <c r="A11" s="20">
        <v>6</v>
      </c>
      <c r="B11" s="12" t="s">
        <v>159</v>
      </c>
    </row>
    <row r="12" spans="1:2" x14ac:dyDescent="0.25">
      <c r="B12" s="9"/>
    </row>
    <row r="14" spans="1:2" x14ac:dyDescent="0.25">
      <c r="B14" s="8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FORMATOS 1-5</vt:lpstr>
      <vt:lpstr>TEMÁTICAS</vt:lpstr>
      <vt:lpstr>DIFICULTADES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'FORMATOS 1-5'!Área_de_impresión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Usuario</cp:lastModifiedBy>
  <cp:lastPrinted>2024-05-09T19:09:31Z</cp:lastPrinted>
  <dcterms:created xsi:type="dcterms:W3CDTF">2023-06-05T17:20:56Z</dcterms:created>
  <dcterms:modified xsi:type="dcterms:W3CDTF">2024-05-09T21:24:25Z</dcterms:modified>
</cp:coreProperties>
</file>